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620" windowHeight="9220" activeTab="0"/>
  </bookViews>
  <sheets>
    <sheet name="概略資料上網" sheetId="1" r:id="rId1"/>
  </sheets>
  <definedNames>
    <definedName name="_xlnm.Print_Titles" localSheetId="0">'概略資料上網'!$2:$2</definedName>
  </definedNames>
  <calcPr fullCalcOnLoad="1"/>
</workbook>
</file>

<file path=xl/sharedStrings.xml><?xml version="1.0" encoding="utf-8"?>
<sst xmlns="http://schemas.openxmlformats.org/spreadsheetml/2006/main" count="163" uniqueCount="139">
  <si>
    <t xml:space="preserve">編號    </t>
  </si>
  <si>
    <t>所名</t>
  </si>
  <si>
    <t>地址</t>
  </si>
  <si>
    <t>服務範圍</t>
  </si>
  <si>
    <t>收容量</t>
  </si>
  <si>
    <t>管理人</t>
  </si>
  <si>
    <t>聯絡電話</t>
  </si>
  <si>
    <t>手機</t>
  </si>
  <si>
    <t>優先
順序</t>
  </si>
  <si>
    <t>收容類型</t>
  </si>
  <si>
    <t>備註〈危險潛勢區域〉</t>
  </si>
  <si>
    <t>戴淑珍</t>
  </si>
  <si>
    <t>2248-2688轉122</t>
  </si>
  <si>
    <t>0936-103874</t>
  </si>
  <si>
    <t>■收容：水災、火災、土石流。</t>
  </si>
  <si>
    <t>■收容：水災、火災、土石流。</t>
  </si>
  <si>
    <t>曾美月</t>
  </si>
  <si>
    <t>2249-2550轉236</t>
  </si>
  <si>
    <t>0952-419967</t>
  </si>
  <si>
    <t>鄧涪南</t>
  </si>
  <si>
    <t>2245-2340</t>
  </si>
  <si>
    <t>0911-206111</t>
  </si>
  <si>
    <t>楊天賜</t>
  </si>
  <si>
    <t>2248-8616轉205</t>
  </si>
  <si>
    <t>0932-335363</t>
  </si>
  <si>
    <t>蔡煥墀</t>
  </si>
  <si>
    <t>2943-4353轉120</t>
  </si>
  <si>
    <t>0963-007629</t>
  </si>
  <si>
    <t>邱郁淇</t>
  </si>
  <si>
    <t>2942-4455</t>
  </si>
  <si>
    <t>0911-572102</t>
  </si>
  <si>
    <t>黃瑞澤</t>
  </si>
  <si>
    <t>2249-8566</t>
  </si>
  <si>
    <t>0922-466568</t>
  </si>
  <si>
    <t>趙修華</t>
  </si>
  <si>
    <t>2222-5533轉666</t>
  </si>
  <si>
    <t>0919-937810</t>
  </si>
  <si>
    <t>吳贊榮</t>
  </si>
  <si>
    <t>2223-4747轉753</t>
  </si>
  <si>
    <t>0921-899739</t>
  </si>
  <si>
    <t>廖聰傑</t>
  </si>
  <si>
    <t>2955-7936轉39</t>
  </si>
  <si>
    <t>0922-934754</t>
  </si>
  <si>
    <t>黃清芬</t>
  </si>
  <si>
    <t>2225-9469轉112</t>
  </si>
  <si>
    <t>備用</t>
  </si>
  <si>
    <t>粘揚明</t>
  </si>
  <si>
    <t>3234-8654轉661</t>
  </si>
  <si>
    <t>0910-118156</t>
  </si>
  <si>
    <t>陳建志</t>
  </si>
  <si>
    <t>2942-2349轉17</t>
  </si>
  <si>
    <t>0922-251996</t>
  </si>
  <si>
    <t>枋寮活動中心</t>
  </si>
  <si>
    <t>鄭建華</t>
  </si>
  <si>
    <t>2249-2867</t>
  </si>
  <si>
    <t>0933-001308</t>
  </si>
  <si>
    <t>陳智慧</t>
  </si>
  <si>
    <t>2949-2767</t>
  </si>
  <si>
    <t>0952-558698</t>
  </si>
  <si>
    <t>陳雅信</t>
  </si>
  <si>
    <t>2249-2338</t>
  </si>
  <si>
    <t>0932-301438</t>
  </si>
  <si>
    <t>收容總量</t>
  </si>
  <si>
    <t>中和區公所</t>
  </si>
  <si>
    <t>中和國小</t>
  </si>
  <si>
    <t>南山高中</t>
  </si>
  <si>
    <t>漳和國中</t>
  </si>
  <si>
    <t>秀山國小</t>
  </si>
  <si>
    <t>竹林中學</t>
  </si>
  <si>
    <t>錦和中學</t>
  </si>
  <si>
    <t>積穗國小</t>
  </si>
  <si>
    <t>積穗國中</t>
  </si>
  <si>
    <t>自強國小</t>
  </si>
  <si>
    <t>自強國中</t>
  </si>
  <si>
    <t>光復國小</t>
  </si>
  <si>
    <t>興南國小</t>
  </si>
  <si>
    <t>復興大樓(圖書館)</t>
  </si>
  <si>
    <r>
      <t>中和區景平路</t>
    </r>
    <r>
      <rPr>
        <sz val="10"/>
        <rFont val="Times New Roman"/>
        <family val="1"/>
      </rPr>
      <t>634</t>
    </r>
    <r>
      <rPr>
        <sz val="10"/>
        <rFont val="標楷體"/>
        <family val="4"/>
      </rPr>
      <t>之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</si>
  <si>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中和區中和路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</si>
  <si>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中和區廣福路</t>
    </r>
    <r>
      <rPr>
        <sz val="10"/>
        <rFont val="Times New Roman"/>
        <family val="1"/>
      </rPr>
      <t>41</t>
    </r>
    <r>
      <rPr>
        <sz val="10"/>
        <rFont val="標楷體"/>
        <family val="4"/>
      </rPr>
      <t>號</t>
    </r>
  </si>
  <si>
    <r>
      <t>中和區廣福路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>號</t>
    </r>
  </si>
  <si>
    <r>
      <t>中和區立人街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</si>
  <si>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中和區華新街</t>
    </r>
    <r>
      <rPr>
        <sz val="10"/>
        <rFont val="Times New Roman"/>
        <family val="1"/>
      </rPr>
      <t>143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號</t>
    </r>
  </si>
  <si>
    <r>
      <t>中和區員山路</t>
    </r>
    <r>
      <rPr>
        <sz val="10"/>
        <color indexed="8"/>
        <rFont val="Times New Roman"/>
        <family val="1"/>
      </rPr>
      <t>154</t>
    </r>
    <r>
      <rPr>
        <sz val="10"/>
        <color indexed="8"/>
        <rFont val="標楷體"/>
        <family val="4"/>
      </rPr>
      <t>號</t>
    </r>
  </si>
  <si>
    <r>
      <t>中和區民安街</t>
    </r>
    <r>
      <rPr>
        <sz val="10"/>
        <rFont val="Times New Roman"/>
        <family val="1"/>
      </rPr>
      <t>66</t>
    </r>
    <r>
      <rPr>
        <sz val="10"/>
        <rFont val="標楷體"/>
        <family val="4"/>
      </rPr>
      <t>號</t>
    </r>
  </si>
  <si>
    <t>中和區光環路2段1號</t>
  </si>
  <si>
    <r>
      <t>中和區興南路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135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>號</t>
    </r>
  </si>
  <si>
    <t>中和區南山路236號7樓</t>
  </si>
  <si>
    <r>
      <t>中和區廟美街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</si>
  <si>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t>鶴齡交誼中心</t>
  </si>
  <si>
    <t>中和區景新街467巷37號</t>
  </si>
  <si>
    <t>陳美君</t>
  </si>
  <si>
    <t>2944-8021轉13</t>
  </si>
  <si>
    <t>中和區圓通路292號</t>
  </si>
  <si>
    <t>黃國珍</t>
  </si>
  <si>
    <t>2247-9495</t>
  </si>
  <si>
    <t>中和區連城路460號</t>
  </si>
  <si>
    <t>張益計</t>
  </si>
  <si>
    <t>2222-7146轉401</t>
  </si>
  <si>
    <t>景新國小</t>
  </si>
  <si>
    <t>錦和國小</t>
  </si>
  <si>
    <t>中和高中</t>
  </si>
  <si>
    <t>■收容：火災。</t>
  </si>
  <si>
    <t>■收容：水災、火災。</t>
  </si>
  <si>
    <t>員山區</t>
  </si>
  <si>
    <t>中和區莒光路191號</t>
  </si>
  <si>
    <t>漳和區</t>
  </si>
  <si>
    <t>漳和區</t>
  </si>
  <si>
    <t>漳和區、秀安區</t>
  </si>
  <si>
    <t>秀安區</t>
  </si>
  <si>
    <t>秀安區、南勢區</t>
  </si>
  <si>
    <t>備用</t>
  </si>
  <si>
    <t>漳和區、員山區</t>
  </si>
  <si>
    <t>員山區</t>
  </si>
  <si>
    <t>備用(因應丙級開設)</t>
  </si>
  <si>
    <t>中和區莒光路200號</t>
  </si>
  <si>
    <r>
      <t>中和區中和路</t>
    </r>
    <r>
      <rPr>
        <sz val="10"/>
        <color indexed="10"/>
        <rFont val="Times New Roman"/>
        <family val="1"/>
      </rPr>
      <t>74</t>
    </r>
    <r>
      <rPr>
        <sz val="10"/>
        <color indexed="10"/>
        <rFont val="標楷體"/>
        <family val="4"/>
      </rPr>
      <t>號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標楷體"/>
        <family val="4"/>
      </rPr>
      <t>樓</t>
    </r>
  </si>
  <si>
    <t xml:space="preserve">課長：吳志忠      </t>
  </si>
  <si>
    <t>中和國中</t>
  </si>
  <si>
    <t>中和區興南路2段3巷17號</t>
  </si>
  <si>
    <t>南勢區</t>
  </si>
  <si>
    <t>蕭澈彬</t>
  </si>
  <si>
    <t>2942-2270轉233</t>
  </si>
  <si>
    <t>0920-689152</t>
  </si>
  <si>
    <t>■收容：水災、火災、土石流。</t>
  </si>
  <si>
    <t>復興國小</t>
  </si>
  <si>
    <r>
      <t>中和區復興路</t>
    </r>
    <r>
      <rPr>
        <sz val="10"/>
        <rFont val="Times New Roman"/>
        <family val="1"/>
      </rPr>
      <t>301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</si>
  <si>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t>朱惠玲</t>
  </si>
  <si>
    <t>2247-2993 2247-8829</t>
  </si>
  <si>
    <t>0920-120041</t>
  </si>
  <si>
    <t>■收容：水災、火災。</t>
  </si>
  <si>
    <t>華夏技術學院</t>
  </si>
  <si>
    <t>中和區工專路111號</t>
  </si>
  <si>
    <t>南勢區</t>
  </si>
  <si>
    <t>■收容：水災、火災、土石流。</t>
  </si>
  <si>
    <r>
      <t>中和區錦和路</t>
    </r>
    <r>
      <rPr>
        <sz val="10"/>
        <rFont val="Times New Roman"/>
        <family val="1"/>
      </rPr>
      <t>157</t>
    </r>
    <r>
      <rPr>
        <sz val="10"/>
        <rFont val="標楷體"/>
        <family val="4"/>
      </rPr>
      <t>號</t>
    </r>
  </si>
  <si>
    <t>建立資料日期：103.03.06</t>
  </si>
  <si>
    <t>新北市中和區公所103年度臨時收容所資料清冊</t>
  </si>
  <si>
    <t xml:space="preserve">承辦人：劉師政                   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</si>
</sst>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99999]####\-####;\(0#\)\ ####\-####"/>
    <numFmt numFmtId="180" formatCode="[&lt;=9999999]###\-####;\(0#\)\ ###\-####"/>
    <numFmt numFmtId="181" formatCode="[&gt;99999999]0000\-000\-000;000\-000\-000"/>
    <numFmt numFmtId="182" formatCode="0.00_ "/>
    <numFmt numFmtId="183" formatCode="0_ "/>
    <numFmt numFmtId="184" formatCode="_-* #,##0_-;\-* #,##0_-;_-* &quot;-&quot;??_-;_-@_-"/>
    <numFmt numFmtId="185" formatCode="_-* #,##0.0_-;\-* #,##0.0_-;_-* &quot;-&quot;??_-;_-@_-"/>
    <numFmt numFmtId="186" formatCode="m&quot;月&quot;d&quot;日&quot;"/>
    <numFmt numFmtId="187" formatCode="[$-1010404]#,##0;\ #,##0\-;\ \-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name val="標楷體"/>
      <family val="4"/>
    </font>
    <font>
      <b/>
      <sz val="2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b/>
      <sz val="16"/>
      <name val="標楷體"/>
      <family val="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標楷體"/>
      <family val="4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b/>
      <sz val="14"/>
      <color indexed="10"/>
      <name val="標楷體"/>
      <family val="4"/>
    </font>
    <font>
      <sz val="9"/>
      <color indexed="10"/>
      <name val="標楷體"/>
      <family val="4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vertical="center" wrapText="1"/>
    </xf>
    <xf numFmtId="49" fontId="17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84" fontId="19" fillId="0" borderId="16" xfId="33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83" fontId="10" fillId="0" borderId="14" xfId="0" applyNumberFormat="1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183" fontId="9" fillId="0" borderId="14" xfId="0" applyNumberFormat="1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15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 wrapText="1"/>
    </xf>
    <xf numFmtId="183" fontId="25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9" fillId="0" borderId="14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right" vertical="center" wrapText="1"/>
    </xf>
    <xf numFmtId="49" fontId="18" fillId="0" borderId="16" xfId="0" applyNumberFormat="1" applyFont="1" applyBorder="1" applyAlignment="1">
      <alignment horizontal="right" vertical="center" wrapText="1"/>
    </xf>
    <xf numFmtId="49" fontId="18" fillId="0" borderId="19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20" sqref="M20"/>
    </sheetView>
  </sheetViews>
  <sheetFormatPr defaultColWidth="9.00390625" defaultRowHeight="16.5"/>
  <cols>
    <col min="1" max="1" width="5.50390625" style="27" customWidth="1"/>
    <col min="2" max="2" width="10.25390625" style="14" customWidth="1"/>
    <col min="3" max="3" width="22.875" style="14" customWidth="1"/>
    <col min="4" max="4" width="11.00390625" style="26" customWidth="1"/>
    <col min="5" max="5" width="8.625" style="27" bestFit="1" customWidth="1"/>
    <col min="6" max="6" width="8.75390625" style="14" hidden="1" customWidth="1"/>
    <col min="7" max="7" width="16.00390625" style="14" hidden="1" customWidth="1"/>
    <col min="8" max="8" width="16.125" style="14" hidden="1" customWidth="1"/>
    <col min="9" max="9" width="7.125" style="14" customWidth="1"/>
    <col min="10" max="10" width="16.375" style="14" customWidth="1"/>
    <col min="11" max="11" width="10.375" style="14" customWidth="1"/>
    <col min="12" max="16384" width="9.00390625" style="14" customWidth="1"/>
  </cols>
  <sheetData>
    <row r="1" spans="1:11" s="1" customFormat="1" ht="44.25" customHeight="1" thickBot="1">
      <c r="A1" s="51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4" customFormat="1" ht="34.5" customHeight="1">
      <c r="A2" s="2" t="s">
        <v>0</v>
      </c>
      <c r="B2" s="3" t="s">
        <v>1</v>
      </c>
      <c r="C2" s="3" t="s">
        <v>2</v>
      </c>
      <c r="D2" s="3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6" t="s">
        <v>10</v>
      </c>
    </row>
    <row r="3" spans="1:11" ht="34.5" customHeight="1">
      <c r="A3" s="5">
        <v>1</v>
      </c>
      <c r="B3" s="6" t="s">
        <v>63</v>
      </c>
      <c r="C3" s="6" t="s">
        <v>77</v>
      </c>
      <c r="D3" s="28" t="s">
        <v>106</v>
      </c>
      <c r="E3" s="31">
        <v>200</v>
      </c>
      <c r="F3" s="7" t="s">
        <v>11</v>
      </c>
      <c r="G3" s="8" t="s">
        <v>12</v>
      </c>
      <c r="H3" s="9" t="s">
        <v>13</v>
      </c>
      <c r="I3" s="11">
        <v>1</v>
      </c>
      <c r="J3" s="12" t="s">
        <v>15</v>
      </c>
      <c r="K3" s="13"/>
    </row>
    <row r="4" spans="1:11" ht="39">
      <c r="A4" s="5">
        <v>2</v>
      </c>
      <c r="B4" s="6" t="s">
        <v>64</v>
      </c>
      <c r="C4" s="6" t="s">
        <v>78</v>
      </c>
      <c r="D4" s="28" t="s">
        <v>107</v>
      </c>
      <c r="E4" s="31">
        <v>406</v>
      </c>
      <c r="F4" s="7" t="s">
        <v>16</v>
      </c>
      <c r="G4" s="8" t="s">
        <v>17</v>
      </c>
      <c r="H4" s="15" t="s">
        <v>18</v>
      </c>
      <c r="I4" s="11">
        <v>1</v>
      </c>
      <c r="J4" s="12" t="s">
        <v>15</v>
      </c>
      <c r="K4" s="13"/>
    </row>
    <row r="5" spans="1:11" ht="27">
      <c r="A5" s="5">
        <v>3</v>
      </c>
      <c r="B5" s="6" t="s">
        <v>65</v>
      </c>
      <c r="C5" s="6" t="s">
        <v>79</v>
      </c>
      <c r="D5" s="28" t="s">
        <v>108</v>
      </c>
      <c r="E5" s="32">
        <v>1000</v>
      </c>
      <c r="F5" s="7" t="s">
        <v>19</v>
      </c>
      <c r="G5" s="8" t="s">
        <v>20</v>
      </c>
      <c r="H5" s="15" t="s">
        <v>21</v>
      </c>
      <c r="I5" s="11">
        <v>1</v>
      </c>
      <c r="J5" s="12" t="s">
        <v>15</v>
      </c>
      <c r="K5" s="13"/>
    </row>
    <row r="6" spans="1:11" ht="34.5" customHeight="1">
      <c r="A6" s="5">
        <v>4</v>
      </c>
      <c r="B6" s="6" t="s">
        <v>66</v>
      </c>
      <c r="C6" s="6" t="s">
        <v>80</v>
      </c>
      <c r="D6" s="29" t="s">
        <v>109</v>
      </c>
      <c r="E6" s="32">
        <v>120</v>
      </c>
      <c r="F6" s="7" t="s">
        <v>22</v>
      </c>
      <c r="G6" s="8" t="s">
        <v>23</v>
      </c>
      <c r="H6" s="15" t="s">
        <v>24</v>
      </c>
      <c r="I6" s="11">
        <v>1</v>
      </c>
      <c r="J6" s="12" t="s">
        <v>15</v>
      </c>
      <c r="K6" s="13"/>
    </row>
    <row r="7" spans="1:11" ht="34.5" customHeight="1">
      <c r="A7" s="5">
        <v>5</v>
      </c>
      <c r="B7" s="6" t="s">
        <v>67</v>
      </c>
      <c r="C7" s="6" t="s">
        <v>81</v>
      </c>
      <c r="D7" s="29" t="s">
        <v>109</v>
      </c>
      <c r="E7" s="32">
        <v>400</v>
      </c>
      <c r="F7" s="7" t="s">
        <v>25</v>
      </c>
      <c r="G7" s="8" t="s">
        <v>26</v>
      </c>
      <c r="H7" s="15" t="s">
        <v>27</v>
      </c>
      <c r="I7" s="11">
        <v>1</v>
      </c>
      <c r="J7" s="12" t="s">
        <v>15</v>
      </c>
      <c r="K7" s="13"/>
    </row>
    <row r="8" spans="1:11" ht="34.5" customHeight="1">
      <c r="A8" s="5">
        <v>6</v>
      </c>
      <c r="B8" s="6" t="s">
        <v>99</v>
      </c>
      <c r="C8" s="6" t="s">
        <v>90</v>
      </c>
      <c r="D8" s="29" t="s">
        <v>110</v>
      </c>
      <c r="E8" s="32">
        <v>350</v>
      </c>
      <c r="F8" s="24" t="s">
        <v>91</v>
      </c>
      <c r="G8" s="10" t="s">
        <v>92</v>
      </c>
      <c r="H8" s="15"/>
      <c r="I8" s="11">
        <v>1</v>
      </c>
      <c r="J8" s="12" t="s">
        <v>103</v>
      </c>
      <c r="K8" s="13"/>
    </row>
    <row r="9" spans="1:11" ht="34.5" customHeight="1">
      <c r="A9" s="5">
        <v>7</v>
      </c>
      <c r="B9" s="6" t="s">
        <v>118</v>
      </c>
      <c r="C9" s="6" t="s">
        <v>119</v>
      </c>
      <c r="D9" s="29" t="s">
        <v>120</v>
      </c>
      <c r="E9" s="32">
        <v>200</v>
      </c>
      <c r="F9" s="7" t="s">
        <v>121</v>
      </c>
      <c r="G9" s="8" t="s">
        <v>122</v>
      </c>
      <c r="H9" s="15" t="s">
        <v>123</v>
      </c>
      <c r="I9" s="11">
        <v>1</v>
      </c>
      <c r="J9" s="12" t="s">
        <v>124</v>
      </c>
      <c r="K9" s="13"/>
    </row>
    <row r="10" spans="1:11" ht="34.5" customHeight="1">
      <c r="A10" s="5">
        <v>8</v>
      </c>
      <c r="B10" s="12" t="s">
        <v>125</v>
      </c>
      <c r="C10" s="6" t="s">
        <v>126</v>
      </c>
      <c r="D10" s="29" t="s">
        <v>120</v>
      </c>
      <c r="E10" s="32">
        <v>500</v>
      </c>
      <c r="F10" s="7" t="s">
        <v>127</v>
      </c>
      <c r="G10" s="8" t="s">
        <v>128</v>
      </c>
      <c r="H10" s="9" t="s">
        <v>129</v>
      </c>
      <c r="I10" s="11">
        <v>1</v>
      </c>
      <c r="J10" s="12" t="s">
        <v>130</v>
      </c>
      <c r="K10" s="13"/>
    </row>
    <row r="11" spans="1:11" ht="34.5" customHeight="1">
      <c r="A11" s="5">
        <v>9</v>
      </c>
      <c r="B11" s="6" t="s">
        <v>131</v>
      </c>
      <c r="C11" s="6" t="s">
        <v>132</v>
      </c>
      <c r="D11" s="29" t="s">
        <v>133</v>
      </c>
      <c r="E11" s="32">
        <v>440</v>
      </c>
      <c r="F11" s="24"/>
      <c r="G11" s="10"/>
      <c r="H11" s="15"/>
      <c r="I11" s="11">
        <v>1</v>
      </c>
      <c r="J11" s="12" t="s">
        <v>134</v>
      </c>
      <c r="K11" s="13"/>
    </row>
    <row r="12" spans="1:11" ht="34.5" customHeight="1">
      <c r="A12" s="5">
        <v>10</v>
      </c>
      <c r="B12" s="6" t="s">
        <v>69</v>
      </c>
      <c r="C12" s="6" t="s">
        <v>135</v>
      </c>
      <c r="D12" s="29" t="s">
        <v>112</v>
      </c>
      <c r="E12" s="32">
        <v>2000</v>
      </c>
      <c r="F12" s="7" t="s">
        <v>31</v>
      </c>
      <c r="G12" s="8" t="s">
        <v>32</v>
      </c>
      <c r="H12" s="9" t="s">
        <v>33</v>
      </c>
      <c r="I12" s="11">
        <v>1</v>
      </c>
      <c r="J12" s="12" t="s">
        <v>14</v>
      </c>
      <c r="K12" s="13"/>
    </row>
    <row r="13" spans="1:11" ht="34.5" customHeight="1">
      <c r="A13" s="5">
        <v>11</v>
      </c>
      <c r="B13" s="6" t="s">
        <v>71</v>
      </c>
      <c r="C13" s="6" t="s">
        <v>84</v>
      </c>
      <c r="D13" s="29" t="s">
        <v>112</v>
      </c>
      <c r="E13" s="32">
        <v>50</v>
      </c>
      <c r="F13" s="7" t="s">
        <v>37</v>
      </c>
      <c r="G13" s="8" t="s">
        <v>38</v>
      </c>
      <c r="H13" s="23" t="s">
        <v>39</v>
      </c>
      <c r="I13" s="11">
        <v>1</v>
      </c>
      <c r="J13" s="12" t="s">
        <v>14</v>
      </c>
      <c r="K13" s="13"/>
    </row>
    <row r="14" spans="1:11" s="22" customFormat="1" ht="34.5" customHeight="1">
      <c r="A14" s="5">
        <v>12</v>
      </c>
      <c r="B14" s="16" t="s">
        <v>70</v>
      </c>
      <c r="C14" s="16" t="s">
        <v>83</v>
      </c>
      <c r="D14" s="30" t="s">
        <v>113</v>
      </c>
      <c r="E14" s="33">
        <v>205</v>
      </c>
      <c r="F14" s="17" t="s">
        <v>34</v>
      </c>
      <c r="G14" s="18" t="s">
        <v>35</v>
      </c>
      <c r="H14" s="19" t="s">
        <v>36</v>
      </c>
      <c r="I14" s="20">
        <v>1</v>
      </c>
      <c r="J14" s="12" t="s">
        <v>15</v>
      </c>
      <c r="K14" s="21"/>
    </row>
    <row r="15" spans="1:11" ht="34.5" customHeight="1">
      <c r="A15" s="5">
        <v>13</v>
      </c>
      <c r="B15" s="6" t="s">
        <v>72</v>
      </c>
      <c r="C15" s="6" t="s">
        <v>115</v>
      </c>
      <c r="D15" s="29" t="s">
        <v>104</v>
      </c>
      <c r="E15" s="32">
        <v>200</v>
      </c>
      <c r="F15" s="7" t="s">
        <v>40</v>
      </c>
      <c r="G15" s="8" t="s">
        <v>41</v>
      </c>
      <c r="H15" s="15" t="s">
        <v>42</v>
      </c>
      <c r="I15" s="11">
        <v>1</v>
      </c>
      <c r="J15" s="12" t="s">
        <v>15</v>
      </c>
      <c r="K15" s="13"/>
    </row>
    <row r="16" spans="1:11" ht="34.5" customHeight="1">
      <c r="A16" s="5">
        <v>14</v>
      </c>
      <c r="B16" s="6" t="s">
        <v>73</v>
      </c>
      <c r="C16" s="6" t="s">
        <v>105</v>
      </c>
      <c r="D16" s="29" t="s">
        <v>104</v>
      </c>
      <c r="E16" s="32">
        <v>200</v>
      </c>
      <c r="F16" s="7" t="s">
        <v>43</v>
      </c>
      <c r="G16" s="8" t="s">
        <v>44</v>
      </c>
      <c r="H16" s="15"/>
      <c r="I16" s="11">
        <v>1</v>
      </c>
      <c r="J16" s="12" t="s">
        <v>15</v>
      </c>
      <c r="K16" s="13"/>
    </row>
    <row r="17" spans="1:11" ht="34.5" customHeight="1">
      <c r="A17" s="5">
        <v>15</v>
      </c>
      <c r="B17" s="6" t="s">
        <v>75</v>
      </c>
      <c r="C17" s="6" t="s">
        <v>86</v>
      </c>
      <c r="D17" s="29" t="s">
        <v>111</v>
      </c>
      <c r="E17" s="32">
        <v>200</v>
      </c>
      <c r="F17" s="7" t="s">
        <v>49</v>
      </c>
      <c r="G17" s="8" t="s">
        <v>50</v>
      </c>
      <c r="H17" s="15" t="s">
        <v>51</v>
      </c>
      <c r="I17" s="11">
        <v>2</v>
      </c>
      <c r="J17" s="12" t="s">
        <v>14</v>
      </c>
      <c r="K17" s="13"/>
    </row>
    <row r="18" spans="1:11" ht="34.5" customHeight="1">
      <c r="A18" s="5">
        <v>16</v>
      </c>
      <c r="B18" s="6" t="s">
        <v>74</v>
      </c>
      <c r="C18" s="16" t="s">
        <v>85</v>
      </c>
      <c r="D18" s="29" t="s">
        <v>111</v>
      </c>
      <c r="E18" s="32">
        <v>300</v>
      </c>
      <c r="F18" s="24" t="s">
        <v>46</v>
      </c>
      <c r="G18" s="10" t="s">
        <v>47</v>
      </c>
      <c r="H18" s="11" t="s">
        <v>48</v>
      </c>
      <c r="I18" s="11">
        <v>2</v>
      </c>
      <c r="J18" s="12" t="s">
        <v>102</v>
      </c>
      <c r="K18" s="13"/>
    </row>
    <row r="19" spans="1:11" ht="34.5" customHeight="1">
      <c r="A19" s="5">
        <v>17</v>
      </c>
      <c r="B19" s="6" t="s">
        <v>100</v>
      </c>
      <c r="C19" s="6" t="s">
        <v>93</v>
      </c>
      <c r="D19" s="29" t="s">
        <v>111</v>
      </c>
      <c r="E19" s="32">
        <v>60</v>
      </c>
      <c r="F19" s="24" t="s">
        <v>94</v>
      </c>
      <c r="G19" s="10" t="s">
        <v>95</v>
      </c>
      <c r="H19" s="15"/>
      <c r="I19" s="11">
        <v>2</v>
      </c>
      <c r="J19" s="12" t="s">
        <v>14</v>
      </c>
      <c r="K19" s="13"/>
    </row>
    <row r="20" spans="1:11" ht="34.5" customHeight="1">
      <c r="A20" s="5">
        <v>18</v>
      </c>
      <c r="B20" s="6" t="s">
        <v>101</v>
      </c>
      <c r="C20" s="6" t="s">
        <v>96</v>
      </c>
      <c r="D20" s="29" t="s">
        <v>111</v>
      </c>
      <c r="E20" s="32">
        <v>623</v>
      </c>
      <c r="F20" s="24" t="s">
        <v>97</v>
      </c>
      <c r="G20" s="10" t="s">
        <v>98</v>
      </c>
      <c r="H20" s="15"/>
      <c r="I20" s="11">
        <v>2</v>
      </c>
      <c r="J20" s="12" t="s">
        <v>14</v>
      </c>
      <c r="K20" s="13"/>
    </row>
    <row r="21" spans="1:11" ht="34.5" customHeight="1">
      <c r="A21" s="5">
        <v>19</v>
      </c>
      <c r="B21" s="6" t="s">
        <v>68</v>
      </c>
      <c r="C21" s="6" t="s">
        <v>82</v>
      </c>
      <c r="D21" s="29" t="s">
        <v>111</v>
      </c>
      <c r="E21" s="32">
        <v>2500</v>
      </c>
      <c r="F21" s="7" t="s">
        <v>28</v>
      </c>
      <c r="G21" s="8" t="s">
        <v>29</v>
      </c>
      <c r="H21" s="15" t="s">
        <v>30</v>
      </c>
      <c r="I21" s="11">
        <v>2</v>
      </c>
      <c r="J21" s="12" t="s">
        <v>103</v>
      </c>
      <c r="K21" s="13"/>
    </row>
    <row r="22" spans="1:11" s="46" customFormat="1" ht="34.5" customHeight="1">
      <c r="A22" s="37">
        <v>20</v>
      </c>
      <c r="B22" s="38" t="s">
        <v>52</v>
      </c>
      <c r="C22" s="38" t="s">
        <v>116</v>
      </c>
      <c r="D22" s="39" t="s">
        <v>45</v>
      </c>
      <c r="E22" s="47">
        <v>280</v>
      </c>
      <c r="F22" s="40" t="s">
        <v>53</v>
      </c>
      <c r="G22" s="41" t="s">
        <v>54</v>
      </c>
      <c r="H22" s="42" t="s">
        <v>55</v>
      </c>
      <c r="I22" s="43">
        <v>2</v>
      </c>
      <c r="J22" s="44" t="s">
        <v>15</v>
      </c>
      <c r="K22" s="45"/>
    </row>
    <row r="23" spans="1:11" ht="34.5" customHeight="1">
      <c r="A23" s="5">
        <v>21</v>
      </c>
      <c r="B23" s="6" t="s">
        <v>76</v>
      </c>
      <c r="C23" s="6" t="s">
        <v>87</v>
      </c>
      <c r="D23" s="29" t="s">
        <v>114</v>
      </c>
      <c r="E23" s="34">
        <v>50</v>
      </c>
      <c r="F23" s="7" t="s">
        <v>56</v>
      </c>
      <c r="G23" s="8" t="s">
        <v>57</v>
      </c>
      <c r="H23" s="15" t="s">
        <v>58</v>
      </c>
      <c r="I23" s="11">
        <v>2</v>
      </c>
      <c r="J23" s="12" t="s">
        <v>15</v>
      </c>
      <c r="K23" s="13"/>
    </row>
    <row r="24" spans="1:11" ht="34.5" customHeight="1">
      <c r="A24" s="5">
        <v>22</v>
      </c>
      <c r="B24" s="6" t="s">
        <v>89</v>
      </c>
      <c r="C24" s="6" t="s">
        <v>88</v>
      </c>
      <c r="D24" s="29" t="s">
        <v>114</v>
      </c>
      <c r="E24" s="34">
        <v>50</v>
      </c>
      <c r="F24" s="7" t="s">
        <v>59</v>
      </c>
      <c r="G24" s="8" t="s">
        <v>60</v>
      </c>
      <c r="H24" s="15" t="s">
        <v>61</v>
      </c>
      <c r="I24" s="11">
        <v>2</v>
      </c>
      <c r="J24" s="12" t="s">
        <v>15</v>
      </c>
      <c r="K24" s="13"/>
    </row>
    <row r="25" spans="1:11" ht="48" customHeight="1" thickBot="1">
      <c r="A25" s="53" t="s">
        <v>62</v>
      </c>
      <c r="B25" s="54"/>
      <c r="C25" s="55"/>
      <c r="D25" s="54"/>
      <c r="E25" s="25">
        <f>SUM(E3:E24)</f>
        <v>10334</v>
      </c>
      <c r="F25" s="56" t="s">
        <v>136</v>
      </c>
      <c r="G25" s="56"/>
      <c r="H25" s="56"/>
      <c r="I25" s="56"/>
      <c r="J25" s="56"/>
      <c r="K25" s="57"/>
    </row>
    <row r="26" spans="1:11" s="26" customFormat="1" ht="24.75" customHeight="1">
      <c r="A26" s="58" t="s">
        <v>138</v>
      </c>
      <c r="B26" s="58"/>
      <c r="C26" s="58"/>
      <c r="D26" s="58"/>
      <c r="E26" s="59" t="s">
        <v>117</v>
      </c>
      <c r="F26" s="59"/>
      <c r="G26" s="59"/>
      <c r="H26" s="59"/>
      <c r="I26" s="59"/>
      <c r="J26" s="59"/>
      <c r="K26" s="59"/>
    </row>
    <row r="27" spans="1:11" s="26" customFormat="1" ht="25.5" customHeight="1">
      <c r="A27" s="60"/>
      <c r="B27" s="60"/>
      <c r="C27" s="60"/>
      <c r="D27" s="60"/>
      <c r="E27" s="50"/>
      <c r="F27" s="50"/>
      <c r="G27" s="50"/>
      <c r="H27" s="50"/>
      <c r="I27" s="50"/>
      <c r="J27" s="50"/>
      <c r="K27" s="50"/>
    </row>
    <row r="28" spans="1:9" ht="16.5">
      <c r="A28" s="48"/>
      <c r="B28" s="49"/>
      <c r="C28" s="49"/>
      <c r="E28" s="50"/>
      <c r="F28" s="49"/>
      <c r="G28" s="49"/>
      <c r="H28" s="49"/>
      <c r="I28" s="49"/>
    </row>
  </sheetData>
  <sheetProtection/>
  <mergeCells count="9">
    <mergeCell ref="A28:C28"/>
    <mergeCell ref="E28:I28"/>
    <mergeCell ref="A1:K1"/>
    <mergeCell ref="A25:D25"/>
    <mergeCell ref="F25:K25"/>
    <mergeCell ref="A26:D26"/>
    <mergeCell ref="E26:K26"/>
    <mergeCell ref="A27:D27"/>
    <mergeCell ref="E27:K27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ah6579</dc:creator>
  <cp:keywords/>
  <dc:description/>
  <cp:lastModifiedBy>Mei</cp:lastModifiedBy>
  <cp:lastPrinted>2013-04-26T00:26:08Z</cp:lastPrinted>
  <dcterms:created xsi:type="dcterms:W3CDTF">2007-03-13T10:43:54Z</dcterms:created>
  <dcterms:modified xsi:type="dcterms:W3CDTF">2014-09-01T14:05:30Z</dcterms:modified>
  <cp:category/>
  <cp:version/>
  <cp:contentType/>
  <cp:contentStatus/>
</cp:coreProperties>
</file>