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<sst xmlns="http://schemas.openxmlformats.org/spreadsheetml/2006/main" count="50" uniqueCount="39">
  <si>
    <t>日期</t>
  </si>
  <si>
    <t>明細</t>
  </si>
  <si>
    <t>收入</t>
  </si>
  <si>
    <t>支出</t>
  </si>
  <si>
    <t>餘額</t>
  </si>
  <si>
    <t>備註</t>
  </si>
  <si>
    <t>班費收入</t>
  </si>
  <si>
    <t>1000*25人</t>
  </si>
  <si>
    <t>教室佈置材料</t>
  </si>
  <si>
    <t>教室清潔費用</t>
  </si>
  <si>
    <t>郵寄通訊錄</t>
  </si>
  <si>
    <t>活潑數學</t>
  </si>
  <si>
    <t>萬聖節糖果</t>
  </si>
  <si>
    <t>影印</t>
  </si>
  <si>
    <t>風車材料費</t>
  </si>
  <si>
    <t>聖誕文具架材料</t>
  </si>
  <si>
    <t>冠甫</t>
  </si>
  <si>
    <t>數學隨堂演練</t>
  </si>
  <si>
    <t>新同學班費收入</t>
  </si>
  <si>
    <t>5-6月影印</t>
  </si>
  <si>
    <t>母親節珠寶盒材料</t>
  </si>
  <si>
    <t>閩南語比賽手飾</t>
  </si>
  <si>
    <t>導師 : 陳金雀老師</t>
  </si>
  <si>
    <t>隨堂演練2(上)數學</t>
  </si>
  <si>
    <t>24人</t>
  </si>
  <si>
    <t>購買影印卡</t>
  </si>
  <si>
    <t>搓湯圓材料-粿切</t>
  </si>
  <si>
    <t>搓湯圓-塑膠袋</t>
  </si>
  <si>
    <t>塗鴉作業本</t>
  </si>
  <si>
    <t>薑餅屋材料</t>
  </si>
  <si>
    <t>新年龍吊飾材料</t>
  </si>
  <si>
    <t>$70*25</t>
  </si>
  <si>
    <t>爆米香材料</t>
  </si>
  <si>
    <t>2015/1月</t>
  </si>
  <si>
    <t>餘額 $16,530</t>
  </si>
  <si>
    <t xml:space="preserve">                 永和國小二年8班班費收支明細表</t>
  </si>
  <si>
    <t xml:space="preserve">                         總務 : 吳佳慧(紫瑜媽) \ 陳靖文(芷螢媽)</t>
  </si>
  <si>
    <t>至3月7日家長日</t>
  </si>
  <si>
    <t>隨堂演練2(下)數學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</si>
</sst>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\$#,##0"/>
    <numFmt numFmtId="178" formatCode="\$#,##0;[Red]&quot;-$&quot;#,##0"/>
    <numFmt numFmtId="179" formatCode="mmm\-yyyy"/>
  </numFmts>
  <fonts count="7">
    <font>
      <sz val="12"/>
      <name val="新細明體"/>
      <family val="1"/>
    </font>
    <font>
      <sz val="10"/>
      <name val="Arial"/>
      <family val="2"/>
    </font>
    <font>
      <u val="single"/>
      <sz val="18"/>
      <color indexed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21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>
      <alignment horizontal="right" vertical="center"/>
    </xf>
    <xf numFmtId="178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0" fillId="0" borderId="3" xfId="0" applyFont="1" applyBorder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vertical="center"/>
    </xf>
    <xf numFmtId="177" fontId="0" fillId="0" borderId="0" xfId="0" applyNumberFormat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right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21" applyNumberFormat="1" applyFont="1" applyFill="1" applyBorder="1" applyAlignment="1" applyProtection="1">
      <alignment horizontal="left" vertical="center"/>
      <protection/>
    </xf>
    <xf numFmtId="0" fontId="0" fillId="0" borderId="5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6">
      <selection activeCell="B34" sqref="B34"/>
    </sheetView>
  </sheetViews>
  <sheetFormatPr defaultColWidth="9.00390625" defaultRowHeight="21.75" customHeight="1"/>
  <cols>
    <col min="1" max="1" width="12.75390625" style="31" customWidth="1"/>
    <col min="2" max="2" width="20.125" style="1" customWidth="1"/>
    <col min="3" max="3" width="14.00390625" style="21" customWidth="1"/>
    <col min="4" max="5" width="13.75390625" style="21" customWidth="1"/>
    <col min="6" max="6" width="15.375" style="1" customWidth="1"/>
    <col min="7" max="7" width="4.50390625" style="2" customWidth="1"/>
    <col min="8" max="16384" width="9.00390625" style="1" customWidth="1"/>
  </cols>
  <sheetData>
    <row r="1" spans="4:8" ht="21.75" customHeight="1">
      <c r="D1" s="21" t="s">
        <v>35</v>
      </c>
      <c r="H1" s="2"/>
    </row>
    <row r="2" spans="1:8" ht="21" customHeight="1">
      <c r="A2" s="3" t="s">
        <v>0</v>
      </c>
      <c r="B2" s="4" t="s">
        <v>1</v>
      </c>
      <c r="C2" s="22" t="s">
        <v>2</v>
      </c>
      <c r="D2" s="22" t="s">
        <v>3</v>
      </c>
      <c r="E2" s="22" t="s">
        <v>4</v>
      </c>
      <c r="F2" s="5" t="s">
        <v>5</v>
      </c>
      <c r="G2" s="29"/>
      <c r="H2" s="2"/>
    </row>
    <row r="3" spans="1:8" ht="21" customHeight="1">
      <c r="A3" s="32"/>
      <c r="B3" s="6" t="s">
        <v>6</v>
      </c>
      <c r="C3" s="7">
        <v>25000</v>
      </c>
      <c r="D3" s="7"/>
      <c r="E3" s="7">
        <v>25000</v>
      </c>
      <c r="F3" s="8" t="s">
        <v>7</v>
      </c>
      <c r="G3" s="30"/>
      <c r="H3" s="2"/>
    </row>
    <row r="4" spans="1:8" ht="21" customHeight="1">
      <c r="A4" s="32">
        <v>41487</v>
      </c>
      <c r="B4" s="9" t="s">
        <v>8</v>
      </c>
      <c r="C4" s="7"/>
      <c r="D4" s="7">
        <v>240</v>
      </c>
      <c r="E4" s="7">
        <f aca="true" t="shared" si="0" ref="E4:E36">E3-D4</f>
        <v>24760</v>
      </c>
      <c r="F4" s="5"/>
      <c r="G4" s="29"/>
      <c r="H4" s="2"/>
    </row>
    <row r="5" spans="1:8" ht="21" customHeight="1">
      <c r="A5" s="32">
        <v>41505</v>
      </c>
      <c r="B5" s="9" t="s">
        <v>9</v>
      </c>
      <c r="C5" s="7"/>
      <c r="D5" s="7">
        <v>2500</v>
      </c>
      <c r="E5" s="7">
        <f t="shared" si="0"/>
        <v>22260</v>
      </c>
      <c r="F5" s="5"/>
      <c r="G5" s="29"/>
      <c r="H5" s="2"/>
    </row>
    <row r="6" spans="1:8" ht="21" customHeight="1">
      <c r="A6" s="32">
        <v>41513</v>
      </c>
      <c r="B6" s="9" t="s">
        <v>8</v>
      </c>
      <c r="C6" s="7"/>
      <c r="D6" s="7">
        <v>135</v>
      </c>
      <c r="E6" s="7">
        <f t="shared" si="0"/>
        <v>22125</v>
      </c>
      <c r="F6" s="5"/>
      <c r="G6" s="29"/>
      <c r="H6" s="2"/>
    </row>
    <row r="7" spans="1:8" ht="21" customHeight="1">
      <c r="A7" s="32">
        <v>41540</v>
      </c>
      <c r="B7" s="9" t="s">
        <v>10</v>
      </c>
      <c r="C7" s="7"/>
      <c r="D7" s="7">
        <v>624</v>
      </c>
      <c r="E7" s="7">
        <f t="shared" si="0"/>
        <v>21501</v>
      </c>
      <c r="F7" s="5"/>
      <c r="G7" s="29"/>
      <c r="H7" s="2"/>
    </row>
    <row r="8" spans="1:8" ht="21" customHeight="1">
      <c r="A8" s="32">
        <v>41547</v>
      </c>
      <c r="B8" s="9" t="s">
        <v>8</v>
      </c>
      <c r="C8" s="7"/>
      <c r="D8" s="7">
        <v>80</v>
      </c>
      <c r="E8" s="7">
        <f t="shared" si="0"/>
        <v>21421</v>
      </c>
      <c r="F8" s="5"/>
      <c r="G8" s="29"/>
      <c r="H8" s="2"/>
    </row>
    <row r="9" spans="1:8" ht="21" customHeight="1">
      <c r="A9" s="32">
        <v>41548</v>
      </c>
      <c r="B9" s="9" t="s">
        <v>11</v>
      </c>
      <c r="C9" s="7"/>
      <c r="D9" s="7">
        <v>1000</v>
      </c>
      <c r="E9" s="7">
        <f t="shared" si="0"/>
        <v>20421</v>
      </c>
      <c r="F9" s="5"/>
      <c r="G9" s="29"/>
      <c r="H9" s="2"/>
    </row>
    <row r="10" spans="1:8" ht="21" customHeight="1">
      <c r="A10" s="32">
        <v>41569</v>
      </c>
      <c r="B10" s="9" t="s">
        <v>12</v>
      </c>
      <c r="C10" s="7"/>
      <c r="D10" s="7">
        <v>282</v>
      </c>
      <c r="E10" s="7">
        <f t="shared" si="0"/>
        <v>20139</v>
      </c>
      <c r="F10" s="5"/>
      <c r="G10" s="29"/>
      <c r="H10" s="2"/>
    </row>
    <row r="11" spans="1:8" ht="21" customHeight="1">
      <c r="A11" s="32">
        <v>41569</v>
      </c>
      <c r="B11" s="9" t="s">
        <v>12</v>
      </c>
      <c r="C11" s="7"/>
      <c r="D11" s="7">
        <v>92</v>
      </c>
      <c r="E11" s="7">
        <f t="shared" si="0"/>
        <v>20047</v>
      </c>
      <c r="F11" s="5"/>
      <c r="G11" s="29"/>
      <c r="H11" s="2"/>
    </row>
    <row r="12" spans="1:8" ht="21" customHeight="1">
      <c r="A12" s="32">
        <v>41579</v>
      </c>
      <c r="B12" s="9" t="s">
        <v>13</v>
      </c>
      <c r="C12" s="7"/>
      <c r="D12" s="7">
        <v>1619</v>
      </c>
      <c r="E12" s="7">
        <f t="shared" si="0"/>
        <v>18428</v>
      </c>
      <c r="F12" s="5"/>
      <c r="G12" s="29"/>
      <c r="H12" s="2"/>
    </row>
    <row r="13" spans="1:8" ht="21" customHeight="1">
      <c r="A13" s="32">
        <v>41606</v>
      </c>
      <c r="B13" s="9" t="s">
        <v>14</v>
      </c>
      <c r="C13" s="7"/>
      <c r="D13" s="7">
        <v>500</v>
      </c>
      <c r="E13" s="7">
        <f t="shared" si="0"/>
        <v>17928</v>
      </c>
      <c r="F13" s="5"/>
      <c r="G13" s="29"/>
      <c r="H13" s="2"/>
    </row>
    <row r="14" spans="1:8" ht="21" customHeight="1">
      <c r="A14" s="32">
        <v>41627</v>
      </c>
      <c r="B14" s="9" t="s">
        <v>15</v>
      </c>
      <c r="C14" s="7"/>
      <c r="D14" s="7">
        <v>2500</v>
      </c>
      <c r="E14" s="7">
        <f t="shared" si="0"/>
        <v>15428</v>
      </c>
      <c r="F14" s="5"/>
      <c r="G14" s="29"/>
      <c r="H14" s="2"/>
    </row>
    <row r="15" spans="1:8" ht="21" customHeight="1">
      <c r="A15" s="32">
        <v>41640</v>
      </c>
      <c r="B15" s="9" t="s">
        <v>13</v>
      </c>
      <c r="C15" s="7"/>
      <c r="D15" s="7">
        <v>870</v>
      </c>
      <c r="E15" s="7">
        <f t="shared" si="0"/>
        <v>14558</v>
      </c>
      <c r="F15" s="5"/>
      <c r="G15" s="29"/>
      <c r="H15" s="2"/>
    </row>
    <row r="16" spans="1:8" ht="21" customHeight="1">
      <c r="A16" s="32">
        <v>41680</v>
      </c>
      <c r="B16" s="9" t="s">
        <v>9</v>
      </c>
      <c r="C16" s="7"/>
      <c r="D16" s="7">
        <v>2500</v>
      </c>
      <c r="E16" s="7">
        <f t="shared" si="0"/>
        <v>12058</v>
      </c>
      <c r="F16" s="5"/>
      <c r="G16" s="29"/>
      <c r="H16" s="2"/>
    </row>
    <row r="17" spans="1:8" ht="21" customHeight="1">
      <c r="A17" s="32">
        <v>41680</v>
      </c>
      <c r="B17" s="6" t="s">
        <v>18</v>
      </c>
      <c r="C17" s="7">
        <v>560</v>
      </c>
      <c r="D17" s="7"/>
      <c r="E17" s="7">
        <f>E16+C17</f>
        <v>12618</v>
      </c>
      <c r="F17" s="5" t="s">
        <v>16</v>
      </c>
      <c r="G17" s="29"/>
      <c r="H17" s="2"/>
    </row>
    <row r="18" spans="1:8" ht="21" customHeight="1">
      <c r="A18" s="32">
        <v>41683</v>
      </c>
      <c r="B18" s="9" t="s">
        <v>17</v>
      </c>
      <c r="C18" s="7"/>
      <c r="D18" s="7">
        <v>1300</v>
      </c>
      <c r="E18" s="7">
        <f t="shared" si="0"/>
        <v>11318</v>
      </c>
      <c r="F18" s="5"/>
      <c r="G18" s="29"/>
      <c r="H18" s="2"/>
    </row>
    <row r="19" spans="1:8" ht="21" customHeight="1">
      <c r="A19" s="33">
        <v>41730</v>
      </c>
      <c r="B19" s="11" t="s">
        <v>13</v>
      </c>
      <c r="C19" s="12"/>
      <c r="D19" s="12">
        <v>1093</v>
      </c>
      <c r="E19" s="12">
        <f t="shared" si="0"/>
        <v>10225</v>
      </c>
      <c r="F19" s="13"/>
      <c r="G19" s="29"/>
      <c r="H19" s="2"/>
    </row>
    <row r="20" spans="1:6" ht="21" customHeight="1">
      <c r="A20" s="34">
        <v>41751</v>
      </c>
      <c r="B20" s="20" t="s">
        <v>20</v>
      </c>
      <c r="C20" s="16"/>
      <c r="D20" s="16">
        <v>3380</v>
      </c>
      <c r="E20" s="12">
        <f t="shared" si="0"/>
        <v>6845</v>
      </c>
      <c r="F20" s="17"/>
    </row>
    <row r="21" spans="1:6" ht="21" customHeight="1">
      <c r="A21" s="34">
        <v>41764</v>
      </c>
      <c r="B21" s="18" t="s">
        <v>21</v>
      </c>
      <c r="C21" s="16"/>
      <c r="D21" s="16">
        <v>415</v>
      </c>
      <c r="E21" s="12">
        <f t="shared" si="0"/>
        <v>6430</v>
      </c>
      <c r="F21" s="17"/>
    </row>
    <row r="22" spans="1:6" ht="21" customHeight="1">
      <c r="A22" s="34">
        <v>41820</v>
      </c>
      <c r="B22" s="18" t="s">
        <v>19</v>
      </c>
      <c r="C22" s="16"/>
      <c r="D22" s="16">
        <v>632</v>
      </c>
      <c r="E22" s="12">
        <f t="shared" si="0"/>
        <v>5798</v>
      </c>
      <c r="F22" s="17"/>
    </row>
    <row r="23" spans="1:6" ht="21" customHeight="1">
      <c r="A23" s="34">
        <v>41892</v>
      </c>
      <c r="B23" s="20" t="s">
        <v>23</v>
      </c>
      <c r="C23" s="16"/>
      <c r="D23" s="16">
        <v>1250</v>
      </c>
      <c r="E23" s="16">
        <f t="shared" si="0"/>
        <v>4548</v>
      </c>
      <c r="F23" s="17"/>
    </row>
    <row r="24" spans="1:6" ht="21" customHeight="1">
      <c r="A24" s="34">
        <v>41879</v>
      </c>
      <c r="B24" s="24" t="s">
        <v>9</v>
      </c>
      <c r="C24" s="16"/>
      <c r="D24" s="16">
        <v>2500</v>
      </c>
      <c r="E24" s="16">
        <f t="shared" si="0"/>
        <v>2048</v>
      </c>
      <c r="F24" s="25"/>
    </row>
    <row r="25" spans="1:6" ht="21" customHeight="1">
      <c r="A25" s="34">
        <v>41904</v>
      </c>
      <c r="B25" s="26" t="s">
        <v>6</v>
      </c>
      <c r="C25" s="16">
        <v>24000</v>
      </c>
      <c r="D25" s="16"/>
      <c r="E25" s="16">
        <f>E24-D25+C25</f>
        <v>26048</v>
      </c>
      <c r="F25" s="25" t="s">
        <v>24</v>
      </c>
    </row>
    <row r="26" spans="1:6" ht="21" customHeight="1">
      <c r="A26" s="34">
        <v>41933</v>
      </c>
      <c r="B26" s="27" t="s">
        <v>25</v>
      </c>
      <c r="C26" s="16"/>
      <c r="D26" s="16">
        <v>250</v>
      </c>
      <c r="E26" s="16">
        <f>E27-D26</f>
        <v>25625</v>
      </c>
      <c r="F26" s="25"/>
    </row>
    <row r="27" spans="1:6" ht="21" customHeight="1">
      <c r="A27" s="34">
        <v>41938</v>
      </c>
      <c r="B27" s="28" t="s">
        <v>12</v>
      </c>
      <c r="C27" s="16"/>
      <c r="D27" s="16">
        <v>173</v>
      </c>
      <c r="E27" s="16">
        <f>E25-D27</f>
        <v>25875</v>
      </c>
      <c r="F27" s="25"/>
    </row>
    <row r="28" spans="1:6" ht="21" customHeight="1">
      <c r="A28" s="34">
        <v>41970</v>
      </c>
      <c r="B28" s="27" t="s">
        <v>28</v>
      </c>
      <c r="C28" s="16"/>
      <c r="D28" s="16">
        <v>1000</v>
      </c>
      <c r="E28" s="16">
        <f>E31-D28</f>
        <v>21577</v>
      </c>
      <c r="F28" s="25"/>
    </row>
    <row r="29" spans="1:6" ht="21" customHeight="1">
      <c r="A29" s="34">
        <v>41973</v>
      </c>
      <c r="B29" s="28" t="s">
        <v>13</v>
      </c>
      <c r="C29" s="16"/>
      <c r="D29" s="16">
        <v>2660</v>
      </c>
      <c r="E29" s="16">
        <f>E26-D29</f>
        <v>22965</v>
      </c>
      <c r="F29" s="25"/>
    </row>
    <row r="30" spans="1:6" ht="21" customHeight="1">
      <c r="A30" s="34">
        <v>41982</v>
      </c>
      <c r="B30" s="27" t="s">
        <v>26</v>
      </c>
      <c r="C30" s="16"/>
      <c r="D30" s="16">
        <v>350</v>
      </c>
      <c r="E30" s="16">
        <f t="shared" si="0"/>
        <v>22615</v>
      </c>
      <c r="F30" s="25"/>
    </row>
    <row r="31" spans="1:6" ht="21" customHeight="1">
      <c r="A31" s="34">
        <v>41981</v>
      </c>
      <c r="B31" s="27" t="s">
        <v>27</v>
      </c>
      <c r="C31" s="16"/>
      <c r="D31" s="16">
        <v>38</v>
      </c>
      <c r="E31" s="16">
        <f t="shared" si="0"/>
        <v>22577</v>
      </c>
      <c r="F31" s="25"/>
    </row>
    <row r="32" spans="1:6" ht="21" customHeight="1">
      <c r="A32" s="34"/>
      <c r="B32" s="27" t="s">
        <v>29</v>
      </c>
      <c r="C32" s="16"/>
      <c r="D32" s="16">
        <v>963</v>
      </c>
      <c r="E32" s="16">
        <f>E28-D32</f>
        <v>20614</v>
      </c>
      <c r="F32" s="25"/>
    </row>
    <row r="33" spans="1:6" ht="21" customHeight="1">
      <c r="A33" s="34">
        <v>41989</v>
      </c>
      <c r="B33" s="20" t="s">
        <v>38</v>
      </c>
      <c r="C33" s="16"/>
      <c r="D33" s="16">
        <v>1250</v>
      </c>
      <c r="E33" s="16">
        <f>E34-D33</f>
        <v>17614</v>
      </c>
      <c r="F33" s="25"/>
    </row>
    <row r="34" spans="1:6" ht="21" customHeight="1">
      <c r="A34" s="34">
        <v>42003</v>
      </c>
      <c r="B34" s="27" t="s">
        <v>30</v>
      </c>
      <c r="C34" s="16"/>
      <c r="D34" s="16">
        <v>1750</v>
      </c>
      <c r="E34" s="16">
        <f>E32-D34</f>
        <v>18864</v>
      </c>
      <c r="F34" s="25" t="s">
        <v>31</v>
      </c>
    </row>
    <row r="35" spans="1:6" ht="21" customHeight="1">
      <c r="A35" s="34">
        <v>42010</v>
      </c>
      <c r="B35" s="27" t="s">
        <v>32</v>
      </c>
      <c r="C35" s="16"/>
      <c r="D35" s="16">
        <v>200</v>
      </c>
      <c r="E35" s="16">
        <f>E33-D35</f>
        <v>17414</v>
      </c>
      <c r="F35" s="25"/>
    </row>
    <row r="36" spans="1:6" ht="21" customHeight="1">
      <c r="A36" s="34" t="s">
        <v>33</v>
      </c>
      <c r="B36" s="28" t="s">
        <v>13</v>
      </c>
      <c r="C36" s="16"/>
      <c r="D36" s="16">
        <v>884</v>
      </c>
      <c r="E36" s="16">
        <f t="shared" si="0"/>
        <v>16530</v>
      </c>
      <c r="F36" s="25"/>
    </row>
    <row r="37" spans="2:5" ht="27" customHeight="1">
      <c r="B37" s="14"/>
      <c r="C37" s="14"/>
      <c r="D37" s="14" t="s">
        <v>37</v>
      </c>
      <c r="E37" s="15" t="s">
        <v>34</v>
      </c>
    </row>
    <row r="38" spans="2:7" ht="31.5" customHeight="1">
      <c r="B38" s="19" t="s">
        <v>22</v>
      </c>
      <c r="C38" s="23"/>
      <c r="F38" s="23" t="s">
        <v>36</v>
      </c>
      <c r="G38" s="10"/>
    </row>
  </sheetData>
  <sheetProtection selectLockedCells="1" selectUnlockedCells="1"/>
  <printOptions/>
  <pageMargins left="0.63" right="0" top="0.2" bottom="0.3937007874015748" header="0.5118110236220472" footer="0.5118110236220472"/>
  <pageSetup horizontalDpi="300" verticalDpi="300" orientation="portrait" paperSize="9" r:id="rId1"/>
  <ignoredErrors>
    <ignoredError sqref="E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Arwen</cp:lastModifiedBy>
  <cp:lastPrinted>2015-03-06T10:15:00Z</cp:lastPrinted>
  <dcterms:modified xsi:type="dcterms:W3CDTF">2015-03-06T10:15:36Z</dcterms:modified>
  <cp:category/>
  <cp:version/>
  <cp:contentType/>
  <cp:contentStatus/>
</cp:coreProperties>
</file>