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330" windowHeight="4470" tabRatio="895" activeTab="0"/>
  </bookViews>
  <sheets>
    <sheet name="楊心" sheetId="1" r:id="rId1"/>
  </sheets>
  <definedNames/>
  <calcPr fullCalcOnLoad="1"/>
</workbook>
</file>

<file path=xl/sharedStrings.xml><?xml version="1.0" encoding="utf-8"?>
<sst xmlns="http://schemas.openxmlformats.org/spreadsheetml/2006/main" count="161" uniqueCount="106">
  <si>
    <t>軒泰食品有限公司</t>
  </si>
  <si>
    <t>味噌湯</t>
  </si>
  <si>
    <t>洋蔥炒蛋</t>
  </si>
  <si>
    <t>酸辣湯</t>
  </si>
  <si>
    <t>蘿蔔大骨湯</t>
  </si>
  <si>
    <t>玉米蛋花湯</t>
  </si>
  <si>
    <t>海帶三絲</t>
  </si>
  <si>
    <t>黃瓜大骨湯</t>
  </si>
  <si>
    <t>玉米濃湯</t>
  </si>
  <si>
    <t>關東煮</t>
  </si>
  <si>
    <t>茶葉蛋*1</t>
  </si>
  <si>
    <t>水果</t>
  </si>
  <si>
    <t>滷白菜</t>
  </si>
  <si>
    <t>蘿蔔燒肉</t>
  </si>
  <si>
    <t>清 明 節 休 假</t>
  </si>
  <si>
    <t>快 樂 兒 童 節</t>
  </si>
  <si>
    <t>海芽豆腐湯</t>
  </si>
  <si>
    <t>三杯油豆腐</t>
  </si>
  <si>
    <t>糖醋雞丁</t>
  </si>
  <si>
    <t>黃瓜什錦</t>
  </si>
  <si>
    <t>咖哩什錦</t>
  </si>
  <si>
    <t>粉蒸肉</t>
  </si>
  <si>
    <t>五</t>
  </si>
  <si>
    <t>日期</t>
  </si>
  <si>
    <t>星期</t>
  </si>
  <si>
    <t>主食</t>
  </si>
  <si>
    <t>副菜</t>
  </si>
  <si>
    <t>主菜</t>
  </si>
  <si>
    <t>青菜</t>
  </si>
  <si>
    <t>湯品</t>
  </si>
  <si>
    <t>餐點</t>
  </si>
  <si>
    <t>五</t>
  </si>
  <si>
    <t>一</t>
  </si>
  <si>
    <t>二</t>
  </si>
  <si>
    <t>三</t>
  </si>
  <si>
    <t>四</t>
  </si>
  <si>
    <r>
      <t>蔬菜與水產品為預先排定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若有調動敬請見諒</t>
    </r>
  </si>
  <si>
    <t>飲食看燈行，健康我最行：</t>
  </si>
  <si>
    <t>多多選擇天然、健康的新鮮蔬果及綠燈食物，可避免罹患慢性疾病，屬於紅燈食物的珍珠奶茶、汽水、餅乾或糖果等，盡量就要少吃一點才可以唷。</t>
  </si>
  <si>
    <t>營養分析(份數)</t>
  </si>
  <si>
    <t>五穀根莖類</t>
  </si>
  <si>
    <t>蔬菜類</t>
  </si>
  <si>
    <t>水果類</t>
  </si>
  <si>
    <t>豆蛋魚肉類</t>
  </si>
  <si>
    <t>奶類</t>
  </si>
  <si>
    <t>油脂類</t>
  </si>
  <si>
    <t>熱量(kcal)</t>
  </si>
  <si>
    <t>香Q白飯</t>
  </si>
  <si>
    <t>油腐燒雞</t>
  </si>
  <si>
    <t>六</t>
  </si>
  <si>
    <t>瑞原親職日(有供餐)</t>
  </si>
  <si>
    <t>酸辣豆腐</t>
  </si>
  <si>
    <t>楊梅親職日(有供餐)</t>
  </si>
  <si>
    <t>客家燜筍</t>
  </si>
  <si>
    <t>蠔油鮮菇</t>
  </si>
  <si>
    <t>柴魚蒸蛋</t>
  </si>
  <si>
    <t>家常豆腐</t>
  </si>
  <si>
    <t>鼓汁雞丁</t>
  </si>
  <si>
    <t>木須炒三絲</t>
  </si>
  <si>
    <t>青菜</t>
  </si>
  <si>
    <t>特餐</t>
  </si>
  <si>
    <t>菜脯碎肉炒飯</t>
  </si>
  <si>
    <t>十穀飯</t>
  </si>
  <si>
    <t>五彩海根</t>
  </si>
  <si>
    <t>茄汁洋芋</t>
  </si>
  <si>
    <t>結頭菜湯</t>
  </si>
  <si>
    <t>黃豆燒肉</t>
  </si>
  <si>
    <t>糙米飯</t>
  </si>
  <si>
    <t>什錦炒麵</t>
  </si>
  <si>
    <t>滷味拼盤</t>
  </si>
  <si>
    <t>胚芽飯</t>
  </si>
  <si>
    <t>田園四色</t>
  </si>
  <si>
    <t>香菇刈薯湯</t>
  </si>
  <si>
    <t>螞蟻上樹</t>
  </si>
  <si>
    <t>三絲蛋花湯</t>
  </si>
  <si>
    <t>香酥柳葉魚*2</t>
  </si>
  <si>
    <t>黃豆芽海結湯</t>
  </si>
  <si>
    <t>粥</t>
  </si>
  <si>
    <t>麥片飯</t>
  </si>
  <si>
    <t>薑汁肉片</t>
  </si>
  <si>
    <t>炒三菇</t>
  </si>
  <si>
    <t>麻油鮑菇素雞</t>
  </si>
  <si>
    <t>豆辦旗魚</t>
  </si>
  <si>
    <t>蔬菜蛋花湯</t>
  </si>
  <si>
    <t>芝麻飯</t>
  </si>
  <si>
    <t>鹽酥雙樣</t>
  </si>
  <si>
    <t>客家炒板條</t>
  </si>
  <si>
    <t>芋泥包*1</t>
  </si>
  <si>
    <t>香酥雞塊</t>
  </si>
  <si>
    <t>醬燒豆包</t>
  </si>
  <si>
    <t>香酥肉魚*1</t>
  </si>
  <si>
    <t>山藥雞湯</t>
  </si>
  <si>
    <t>酸辣湯</t>
  </si>
  <si>
    <t>蓮子銀耳湯</t>
  </si>
  <si>
    <t>芋頭瘦肉粥</t>
  </si>
  <si>
    <t>綠豆地瓜湯</t>
  </si>
  <si>
    <t>薑絲蛤蜊冬瓜湯</t>
  </si>
  <si>
    <t>綠豆麥片湯</t>
  </si>
  <si>
    <t>菜單審核小組</t>
  </si>
  <si>
    <t>午餐執秘：謝欣祐</t>
  </si>
  <si>
    <t xml:space="preserve">              護理師：陳麗香</t>
  </si>
  <si>
    <t>訓導主任：姚瑞梅</t>
  </si>
  <si>
    <t>校長：葉春櫻</t>
  </si>
  <si>
    <t xml:space="preserve">   教務處：</t>
  </si>
  <si>
    <t>楊心國小</t>
  </si>
  <si>
    <t>100年4月月菜單(正確版)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</si>
</sst>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m&quot;月&quot;d&quot;日&quot;"/>
    <numFmt numFmtId="178" formatCode="mmm\-yyyy"/>
    <numFmt numFmtId="179" formatCode="m/d;@"/>
    <numFmt numFmtId="180" formatCode="0.0_ "/>
  </numFmts>
  <fonts count="27">
    <font>
      <sz val="12"/>
      <name val="新細明體"/>
      <family val="1"/>
    </font>
    <font>
      <sz val="9"/>
      <name val="新細明體"/>
      <family val="1"/>
    </font>
    <font>
      <i/>
      <sz val="12"/>
      <name val="標楷體"/>
      <family val="4"/>
    </font>
    <font>
      <b/>
      <i/>
      <sz val="12"/>
      <name val="標楷體"/>
      <family val="4"/>
    </font>
    <font>
      <b/>
      <i/>
      <sz val="18"/>
      <name val="標楷體"/>
      <family val="4"/>
    </font>
    <font>
      <b/>
      <i/>
      <sz val="18"/>
      <color indexed="53"/>
      <name val="標楷體"/>
      <family val="4"/>
    </font>
    <font>
      <b/>
      <i/>
      <sz val="24"/>
      <name val="標楷體"/>
      <family val="4"/>
    </font>
    <font>
      <i/>
      <sz val="26"/>
      <name val="標楷體"/>
      <family val="4"/>
    </font>
    <font>
      <b/>
      <i/>
      <sz val="18"/>
      <color indexed="10"/>
      <name val="標楷體"/>
      <family val="4"/>
    </font>
    <font>
      <b/>
      <i/>
      <sz val="18"/>
      <color indexed="10"/>
      <name val="Times New Roman"/>
      <family val="1"/>
    </font>
    <font>
      <sz val="8"/>
      <name val="新細明體"/>
      <family val="1"/>
    </font>
    <font>
      <sz val="14"/>
      <name val="華康POP1體W5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18"/>
      <color indexed="12"/>
      <name val="華康POP1體W5"/>
      <family val="1"/>
    </font>
    <font>
      <sz val="16"/>
      <color indexed="20"/>
      <name val="華康POP1體W5"/>
      <family val="1"/>
    </font>
    <font>
      <b/>
      <sz val="16"/>
      <color indexed="18"/>
      <name val="華康POP1體W5"/>
      <family val="1"/>
    </font>
    <font>
      <b/>
      <sz val="16"/>
      <color indexed="10"/>
      <name val="華康POP1體W5"/>
      <family val="1"/>
    </font>
    <font>
      <sz val="20"/>
      <name val="標楷體"/>
      <family val="4"/>
    </font>
    <font>
      <sz val="20"/>
      <name val="新細明體"/>
      <family val="1"/>
    </font>
    <font>
      <sz val="26"/>
      <name val="新細明體"/>
      <family val="1"/>
    </font>
    <font>
      <b/>
      <i/>
      <sz val="28"/>
      <name val="標楷體"/>
      <family val="4"/>
    </font>
    <font>
      <sz val="14"/>
      <name val="新細明體"/>
      <family val="1"/>
    </font>
    <font>
      <sz val="14"/>
      <color indexed="17"/>
      <name val="新細明體"/>
      <family val="1"/>
    </font>
    <font>
      <sz val="14"/>
      <color indexed="10"/>
      <name val="新細明體"/>
      <family val="1"/>
    </font>
    <font>
      <sz val="14"/>
      <color indexed="8"/>
      <name val="新細明體"/>
      <family val="1"/>
    </font>
    <font>
      <sz val="1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9" fontId="0" fillId="2" borderId="11" xfId="0" applyNumberFormat="1" applyFill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2" borderId="14" xfId="0" applyNumberFormat="1" applyFill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22" xfId="0" applyFont="1" applyBorder="1" applyAlignment="1">
      <alignment/>
    </xf>
    <xf numFmtId="0" fontId="18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79" fontId="15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6" fillId="0" borderId="0" xfId="0" applyNumberFormat="1" applyFont="1" applyAlignment="1">
      <alignment horizontal="center"/>
    </xf>
    <xf numFmtId="0" fontId="0" fillId="0" borderId="0" xfId="0" applyAlignment="1">
      <alignment shrinkToFi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7</xdr:row>
      <xdr:rowOff>0</xdr:rowOff>
    </xdr:from>
    <xdr:to>
      <xdr:col>8</xdr:col>
      <xdr:colOff>514350</xdr:colOff>
      <xdr:row>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600325"/>
          <a:ext cx="1924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34</xdr:row>
      <xdr:rowOff>104775</xdr:rowOff>
    </xdr:from>
    <xdr:to>
      <xdr:col>16</xdr:col>
      <xdr:colOff>219075</xdr:colOff>
      <xdr:row>37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39425" y="14154150"/>
          <a:ext cx="657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17</xdr:row>
      <xdr:rowOff>28575</xdr:rowOff>
    </xdr:from>
    <xdr:to>
      <xdr:col>8</xdr:col>
      <xdr:colOff>561975</xdr:colOff>
      <xdr:row>18</xdr:row>
      <xdr:rowOff>114300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7010400"/>
          <a:ext cx="1924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27</xdr:row>
      <xdr:rowOff>371475</xdr:rowOff>
    </xdr:from>
    <xdr:to>
      <xdr:col>9</xdr:col>
      <xdr:colOff>152400</xdr:colOff>
      <xdr:row>29</xdr:row>
      <xdr:rowOff>19050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11639550"/>
          <a:ext cx="1924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36</xdr:row>
      <xdr:rowOff>123825</xdr:rowOff>
    </xdr:from>
    <xdr:to>
      <xdr:col>7</xdr:col>
      <xdr:colOff>847725</xdr:colOff>
      <xdr:row>37</xdr:row>
      <xdr:rowOff>276225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4725650"/>
          <a:ext cx="6286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32</xdr:row>
      <xdr:rowOff>276225</xdr:rowOff>
    </xdr:from>
    <xdr:to>
      <xdr:col>4</xdr:col>
      <xdr:colOff>866775</xdr:colOff>
      <xdr:row>34</xdr:row>
      <xdr:rowOff>123825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67075" y="13773150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0"/>
  <sheetViews>
    <sheetView tabSelected="1" zoomScale="70" zoomScaleNormal="70" workbookViewId="0" topLeftCell="A26">
      <selection activeCell="L15" sqref="L15"/>
    </sheetView>
  </sheetViews>
  <sheetFormatPr defaultColWidth="9.00390625" defaultRowHeight="16.5"/>
  <cols>
    <col min="1" max="1" width="4.50390625" style="4" customWidth="1"/>
    <col min="2" max="2" width="8.625" style="0" customWidth="1"/>
    <col min="3" max="3" width="5.625" style="0" customWidth="1"/>
    <col min="4" max="6" width="16.625" style="0" customWidth="1"/>
    <col min="7" max="7" width="8.625" style="0" customWidth="1"/>
    <col min="8" max="8" width="17.50390625" style="0" customWidth="1"/>
    <col min="9" max="9" width="8.625" style="0" customWidth="1"/>
    <col min="10" max="13" width="7.00390625" style="0" customWidth="1"/>
    <col min="14" max="14" width="7.00390625" style="0" hidden="1" customWidth="1"/>
    <col min="15" max="15" width="7.00390625" style="5" customWidth="1"/>
    <col min="16" max="16" width="7.00390625" style="0" customWidth="1"/>
  </cols>
  <sheetData>
    <row r="1" ht="16.5"/>
    <row r="2" spans="2:16" ht="49.5" customHeight="1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3" ht="52.5" customHeight="1" thickBot="1">
      <c r="B3" s="72"/>
      <c r="C3" s="72"/>
      <c r="D3" s="72"/>
      <c r="E3" s="47" t="s">
        <v>104</v>
      </c>
      <c r="F3" s="48"/>
      <c r="G3" s="48"/>
      <c r="H3" s="49"/>
      <c r="I3" s="50" t="s">
        <v>105</v>
      </c>
      <c r="J3" s="51"/>
      <c r="K3" s="51"/>
      <c r="L3" s="51"/>
      <c r="M3" s="51"/>
    </row>
    <row r="4" spans="2:16" ht="17.25" customHeight="1">
      <c r="B4" s="42" t="s">
        <v>23</v>
      </c>
      <c r="C4" s="61" t="s">
        <v>24</v>
      </c>
      <c r="D4" s="61" t="s">
        <v>25</v>
      </c>
      <c r="E4" s="55" t="s">
        <v>26</v>
      </c>
      <c r="F4" s="55"/>
      <c r="G4" s="55"/>
      <c r="H4" s="55"/>
      <c r="I4" s="60"/>
      <c r="J4" s="55" t="s">
        <v>39</v>
      </c>
      <c r="K4" s="55"/>
      <c r="L4" s="55"/>
      <c r="M4" s="55"/>
      <c r="N4" s="55"/>
      <c r="O4" s="55"/>
      <c r="P4" s="56"/>
    </row>
    <row r="5" spans="2:17" ht="17.25" customHeight="1">
      <c r="B5" s="70"/>
      <c r="C5" s="62"/>
      <c r="D5" s="62"/>
      <c r="E5" s="64" t="s">
        <v>27</v>
      </c>
      <c r="F5" s="64" t="s">
        <v>26</v>
      </c>
      <c r="G5" s="64" t="s">
        <v>28</v>
      </c>
      <c r="H5" s="64" t="s">
        <v>29</v>
      </c>
      <c r="I5" s="64" t="s">
        <v>30</v>
      </c>
      <c r="J5" s="57" t="s">
        <v>40</v>
      </c>
      <c r="K5" s="58" t="s">
        <v>41</v>
      </c>
      <c r="L5" s="58" t="s">
        <v>42</v>
      </c>
      <c r="M5" s="58" t="s">
        <v>43</v>
      </c>
      <c r="N5" s="58" t="s">
        <v>44</v>
      </c>
      <c r="O5" s="58" t="s">
        <v>45</v>
      </c>
      <c r="P5" s="59" t="s">
        <v>46</v>
      </c>
      <c r="Q5" s="29"/>
    </row>
    <row r="6" spans="2:16" ht="17.25" customHeight="1">
      <c r="B6" s="71"/>
      <c r="C6" s="63"/>
      <c r="D6" s="63"/>
      <c r="E6" s="63"/>
      <c r="F6" s="63"/>
      <c r="G6" s="63"/>
      <c r="H6" s="63"/>
      <c r="I6" s="63"/>
      <c r="J6" s="57"/>
      <c r="K6" s="58"/>
      <c r="L6" s="58"/>
      <c r="M6" s="58"/>
      <c r="N6" s="58"/>
      <c r="O6" s="58"/>
      <c r="P6" s="59"/>
    </row>
    <row r="7" spans="1:16" ht="34.5" customHeight="1" thickBot="1">
      <c r="A7" s="4">
        <v>1</v>
      </c>
      <c r="B7" s="22">
        <v>40634</v>
      </c>
      <c r="C7" s="20" t="s">
        <v>22</v>
      </c>
      <c r="D7" s="30" t="s">
        <v>47</v>
      </c>
      <c r="E7" s="43" t="s">
        <v>89</v>
      </c>
      <c r="F7" s="31" t="s">
        <v>58</v>
      </c>
      <c r="G7" s="31" t="s">
        <v>59</v>
      </c>
      <c r="H7" s="31" t="s">
        <v>16</v>
      </c>
      <c r="I7" s="32"/>
      <c r="J7" s="10">
        <v>4</v>
      </c>
      <c r="K7" s="10">
        <v>1.5</v>
      </c>
      <c r="L7" s="10"/>
      <c r="M7" s="10">
        <v>2.5</v>
      </c>
      <c r="N7" s="10"/>
      <c r="O7" s="10">
        <v>2.5</v>
      </c>
      <c r="P7" s="13">
        <f aca="true" t="shared" si="0" ref="P7:P28">O7*45+N7*120+M7*75+L7*60+K7*25+J7*70</f>
        <v>617.5</v>
      </c>
    </row>
    <row r="8" spans="1:16" ht="34.5" customHeight="1" thickTop="1">
      <c r="A8" s="4">
        <v>2</v>
      </c>
      <c r="B8" s="23">
        <v>40637</v>
      </c>
      <c r="C8" s="9" t="s">
        <v>32</v>
      </c>
      <c r="D8" s="65" t="s">
        <v>15</v>
      </c>
      <c r="E8" s="66"/>
      <c r="F8" s="66"/>
      <c r="G8" s="66"/>
      <c r="H8" s="66"/>
      <c r="I8" s="67"/>
      <c r="J8" s="9"/>
      <c r="K8" s="9"/>
      <c r="L8" s="9"/>
      <c r="M8" s="9"/>
      <c r="N8" s="9"/>
      <c r="O8" s="9"/>
      <c r="P8" s="14">
        <f t="shared" si="0"/>
        <v>0</v>
      </c>
    </row>
    <row r="9" spans="1:16" ht="34.5" customHeight="1">
      <c r="A9" s="4">
        <v>3</v>
      </c>
      <c r="B9" s="24">
        <v>40638</v>
      </c>
      <c r="C9" s="7" t="s">
        <v>33</v>
      </c>
      <c r="D9" s="44" t="s">
        <v>14</v>
      </c>
      <c r="E9" s="45"/>
      <c r="F9" s="45"/>
      <c r="G9" s="45"/>
      <c r="H9" s="45"/>
      <c r="I9" s="46"/>
      <c r="J9" s="7"/>
      <c r="K9" s="7"/>
      <c r="L9" s="7"/>
      <c r="M9" s="7"/>
      <c r="N9" s="7"/>
      <c r="O9" s="7"/>
      <c r="P9" s="15">
        <f t="shared" si="0"/>
        <v>0</v>
      </c>
    </row>
    <row r="10" spans="1:16" ht="34.5" customHeight="1">
      <c r="A10" s="4">
        <v>4</v>
      </c>
      <c r="B10" s="24">
        <v>40639</v>
      </c>
      <c r="C10" s="7" t="s">
        <v>34</v>
      </c>
      <c r="D10" s="33" t="s">
        <v>60</v>
      </c>
      <c r="E10" s="33" t="s">
        <v>61</v>
      </c>
      <c r="F10" s="33" t="s">
        <v>88</v>
      </c>
      <c r="G10" s="33" t="s">
        <v>59</v>
      </c>
      <c r="H10" s="33" t="s">
        <v>7</v>
      </c>
      <c r="I10" s="34"/>
      <c r="J10" s="7">
        <v>4</v>
      </c>
      <c r="K10" s="7">
        <v>1.3</v>
      </c>
      <c r="L10" s="7"/>
      <c r="M10" s="7">
        <v>3.5</v>
      </c>
      <c r="N10" s="7"/>
      <c r="O10" s="7">
        <v>3</v>
      </c>
      <c r="P10" s="15">
        <f t="shared" si="0"/>
        <v>710</v>
      </c>
    </row>
    <row r="11" spans="1:16" ht="34.5" customHeight="1">
      <c r="A11" s="4">
        <v>5</v>
      </c>
      <c r="B11" s="24">
        <v>40640</v>
      </c>
      <c r="C11" s="7" t="s">
        <v>35</v>
      </c>
      <c r="D11" s="35" t="s">
        <v>62</v>
      </c>
      <c r="E11" s="36" t="s">
        <v>57</v>
      </c>
      <c r="F11" s="33" t="s">
        <v>63</v>
      </c>
      <c r="G11" s="33" t="s">
        <v>59</v>
      </c>
      <c r="H11" s="33" t="s">
        <v>5</v>
      </c>
      <c r="I11" s="37" t="s">
        <v>11</v>
      </c>
      <c r="J11" s="7">
        <v>4.2</v>
      </c>
      <c r="K11" s="7">
        <v>1</v>
      </c>
      <c r="L11" s="7">
        <v>1</v>
      </c>
      <c r="M11" s="7">
        <v>3</v>
      </c>
      <c r="N11" s="7"/>
      <c r="O11" s="7">
        <v>2.5</v>
      </c>
      <c r="P11" s="15">
        <f t="shared" si="0"/>
        <v>716.5</v>
      </c>
    </row>
    <row r="12" spans="1:16" ht="34.5" customHeight="1" thickBot="1">
      <c r="A12" s="4">
        <v>6</v>
      </c>
      <c r="B12" s="22">
        <v>40641</v>
      </c>
      <c r="C12" s="20" t="s">
        <v>31</v>
      </c>
      <c r="D12" s="31" t="s">
        <v>47</v>
      </c>
      <c r="E12" s="31" t="s">
        <v>17</v>
      </c>
      <c r="F12" s="31" t="s">
        <v>64</v>
      </c>
      <c r="G12" s="31" t="s">
        <v>59</v>
      </c>
      <c r="H12" s="31" t="s">
        <v>65</v>
      </c>
      <c r="I12" s="32"/>
      <c r="J12" s="10">
        <v>4.5</v>
      </c>
      <c r="K12" s="10">
        <v>1.5</v>
      </c>
      <c r="L12" s="10"/>
      <c r="M12" s="10">
        <v>2</v>
      </c>
      <c r="N12" s="10"/>
      <c r="O12" s="10">
        <v>2.5</v>
      </c>
      <c r="P12" s="13">
        <f t="shared" si="0"/>
        <v>615</v>
      </c>
    </row>
    <row r="13" spans="1:16" ht="34.5" customHeight="1" thickTop="1">
      <c r="A13" s="4">
        <v>7</v>
      </c>
      <c r="B13" s="23">
        <v>40644</v>
      </c>
      <c r="C13" s="9" t="s">
        <v>32</v>
      </c>
      <c r="D13" s="38" t="s">
        <v>47</v>
      </c>
      <c r="E13" s="38" t="s">
        <v>66</v>
      </c>
      <c r="F13" s="38" t="s">
        <v>55</v>
      </c>
      <c r="G13" s="38" t="s">
        <v>59</v>
      </c>
      <c r="H13" s="38" t="s">
        <v>4</v>
      </c>
      <c r="I13" s="39" t="s">
        <v>11</v>
      </c>
      <c r="J13" s="9">
        <v>4</v>
      </c>
      <c r="K13" s="9">
        <v>1.4</v>
      </c>
      <c r="L13" s="9">
        <v>1</v>
      </c>
      <c r="M13" s="9">
        <v>3</v>
      </c>
      <c r="N13" s="9"/>
      <c r="O13" s="9">
        <v>2.5</v>
      </c>
      <c r="P13" s="14">
        <f t="shared" si="0"/>
        <v>712.5</v>
      </c>
    </row>
    <row r="14" spans="1:16" ht="34.5" customHeight="1">
      <c r="A14" s="4">
        <v>8</v>
      </c>
      <c r="B14" s="24">
        <v>40645</v>
      </c>
      <c r="C14" s="7" t="s">
        <v>33</v>
      </c>
      <c r="D14" s="33" t="s">
        <v>67</v>
      </c>
      <c r="E14" s="33" t="s">
        <v>90</v>
      </c>
      <c r="F14" s="33" t="s">
        <v>51</v>
      </c>
      <c r="G14" s="33" t="s">
        <v>59</v>
      </c>
      <c r="H14" s="33" t="s">
        <v>91</v>
      </c>
      <c r="I14" s="37" t="s">
        <v>11</v>
      </c>
      <c r="J14" s="7">
        <v>4.2</v>
      </c>
      <c r="K14" s="7">
        <v>1.2</v>
      </c>
      <c r="L14" s="7">
        <v>1</v>
      </c>
      <c r="M14" s="7">
        <v>2.5</v>
      </c>
      <c r="N14" s="7"/>
      <c r="O14" s="7">
        <v>2.5</v>
      </c>
      <c r="P14" s="15">
        <f t="shared" si="0"/>
        <v>684</v>
      </c>
    </row>
    <row r="15" spans="1:16" ht="34.5" customHeight="1">
      <c r="A15" s="4">
        <v>9</v>
      </c>
      <c r="B15" s="24">
        <v>40646</v>
      </c>
      <c r="C15" s="7" t="s">
        <v>34</v>
      </c>
      <c r="D15" s="33" t="s">
        <v>60</v>
      </c>
      <c r="E15" s="33" t="s">
        <v>68</v>
      </c>
      <c r="F15" s="33" t="s">
        <v>69</v>
      </c>
      <c r="G15" s="33" t="s">
        <v>59</v>
      </c>
      <c r="H15" s="33" t="s">
        <v>92</v>
      </c>
      <c r="I15" s="40"/>
      <c r="J15" s="7">
        <v>4</v>
      </c>
      <c r="K15" s="7">
        <v>1.4</v>
      </c>
      <c r="L15" s="7"/>
      <c r="M15" s="7">
        <v>2.5</v>
      </c>
      <c r="N15" s="7"/>
      <c r="O15" s="7">
        <v>3</v>
      </c>
      <c r="P15" s="15">
        <f t="shared" si="0"/>
        <v>637.5</v>
      </c>
    </row>
    <row r="16" spans="1:16" ht="34.5" customHeight="1">
      <c r="A16" s="4">
        <v>10</v>
      </c>
      <c r="B16" s="24">
        <v>40647</v>
      </c>
      <c r="C16" s="7" t="s">
        <v>35</v>
      </c>
      <c r="D16" s="33" t="s">
        <v>70</v>
      </c>
      <c r="E16" s="33" t="s">
        <v>18</v>
      </c>
      <c r="F16" s="33" t="s">
        <v>71</v>
      </c>
      <c r="G16" s="33" t="s">
        <v>59</v>
      </c>
      <c r="H16" s="33" t="s">
        <v>72</v>
      </c>
      <c r="I16" s="37" t="s">
        <v>11</v>
      </c>
      <c r="J16" s="7">
        <v>5</v>
      </c>
      <c r="K16" s="7">
        <v>1</v>
      </c>
      <c r="L16" s="7">
        <v>1</v>
      </c>
      <c r="M16" s="7">
        <v>3</v>
      </c>
      <c r="N16" s="7"/>
      <c r="O16" s="7">
        <v>2.5</v>
      </c>
      <c r="P16" s="15">
        <f t="shared" si="0"/>
        <v>772.5</v>
      </c>
    </row>
    <row r="17" spans="1:16" ht="34.5" customHeight="1" thickBot="1">
      <c r="A17" s="4">
        <v>11</v>
      </c>
      <c r="B17" s="22">
        <v>40648</v>
      </c>
      <c r="C17" s="20" t="s">
        <v>31</v>
      </c>
      <c r="D17" s="31" t="s">
        <v>47</v>
      </c>
      <c r="E17" s="31" t="s">
        <v>54</v>
      </c>
      <c r="F17" s="31" t="s">
        <v>73</v>
      </c>
      <c r="G17" s="31" t="s">
        <v>59</v>
      </c>
      <c r="H17" s="31" t="s">
        <v>93</v>
      </c>
      <c r="I17" s="32"/>
      <c r="J17" s="10">
        <v>4.5</v>
      </c>
      <c r="K17" s="10">
        <v>1.4</v>
      </c>
      <c r="L17" s="10"/>
      <c r="M17" s="10">
        <v>2</v>
      </c>
      <c r="N17" s="10"/>
      <c r="O17" s="10">
        <v>2.5</v>
      </c>
      <c r="P17" s="13">
        <f t="shared" si="0"/>
        <v>612.5</v>
      </c>
    </row>
    <row r="18" spans="2:16" ht="34.5" customHeight="1" thickTop="1">
      <c r="B18" s="24">
        <v>40649</v>
      </c>
      <c r="C18" s="7" t="s">
        <v>49</v>
      </c>
      <c r="D18" s="44" t="s">
        <v>50</v>
      </c>
      <c r="E18" s="45"/>
      <c r="F18" s="45"/>
      <c r="G18" s="45"/>
      <c r="H18" s="45"/>
      <c r="I18" s="46"/>
      <c r="J18" s="27"/>
      <c r="K18" s="27"/>
      <c r="L18" s="27"/>
      <c r="M18" s="27"/>
      <c r="N18" s="27"/>
      <c r="O18" s="27"/>
      <c r="P18" s="28"/>
    </row>
    <row r="19" spans="1:16" ht="30.75" customHeight="1">
      <c r="A19" s="4">
        <v>12</v>
      </c>
      <c r="B19" s="23">
        <v>40651</v>
      </c>
      <c r="C19" s="9" t="s">
        <v>32</v>
      </c>
      <c r="D19" s="38" t="s">
        <v>47</v>
      </c>
      <c r="E19" s="38" t="s">
        <v>48</v>
      </c>
      <c r="F19" s="38" t="s">
        <v>19</v>
      </c>
      <c r="G19" s="38" t="s">
        <v>59</v>
      </c>
      <c r="H19" s="38" t="s">
        <v>74</v>
      </c>
      <c r="I19" s="39" t="s">
        <v>11</v>
      </c>
      <c r="J19" s="9">
        <v>5</v>
      </c>
      <c r="K19" s="9">
        <v>1.2</v>
      </c>
      <c r="L19" s="9">
        <v>1</v>
      </c>
      <c r="M19" s="9">
        <v>2</v>
      </c>
      <c r="N19" s="9"/>
      <c r="O19" s="9">
        <v>3</v>
      </c>
      <c r="P19" s="14">
        <f t="shared" si="0"/>
        <v>725</v>
      </c>
    </row>
    <row r="20" spans="1:16" ht="34.5" customHeight="1">
      <c r="A20" s="4">
        <v>13</v>
      </c>
      <c r="B20" s="24">
        <v>40652</v>
      </c>
      <c r="C20" s="7" t="s">
        <v>33</v>
      </c>
      <c r="D20" s="33" t="s">
        <v>67</v>
      </c>
      <c r="E20" s="33" t="s">
        <v>75</v>
      </c>
      <c r="F20" s="33" t="s">
        <v>56</v>
      </c>
      <c r="G20" s="33" t="s">
        <v>59</v>
      </c>
      <c r="H20" s="33" t="s">
        <v>76</v>
      </c>
      <c r="I20" s="37" t="s">
        <v>11</v>
      </c>
      <c r="J20" s="7">
        <v>5</v>
      </c>
      <c r="K20" s="7">
        <v>1.2</v>
      </c>
      <c r="L20" s="7">
        <v>1</v>
      </c>
      <c r="M20" s="7">
        <v>2.5</v>
      </c>
      <c r="N20" s="7"/>
      <c r="O20" s="7">
        <v>3</v>
      </c>
      <c r="P20" s="15">
        <f t="shared" si="0"/>
        <v>762.5</v>
      </c>
    </row>
    <row r="21" spans="1:16" ht="34.5" customHeight="1">
      <c r="A21" s="4">
        <v>14</v>
      </c>
      <c r="B21" s="24">
        <v>40653</v>
      </c>
      <c r="C21" s="7" t="s">
        <v>34</v>
      </c>
      <c r="D21" s="33" t="s">
        <v>77</v>
      </c>
      <c r="E21" s="33" t="s">
        <v>94</v>
      </c>
      <c r="F21" s="33" t="s">
        <v>10</v>
      </c>
      <c r="G21" s="33" t="s">
        <v>59</v>
      </c>
      <c r="H21" s="33" t="s">
        <v>87</v>
      </c>
      <c r="I21" s="40"/>
      <c r="J21" s="7">
        <v>5</v>
      </c>
      <c r="K21" s="7">
        <v>1</v>
      </c>
      <c r="L21" s="7"/>
      <c r="M21" s="7">
        <v>2.5</v>
      </c>
      <c r="N21" s="7"/>
      <c r="O21" s="7">
        <v>2</v>
      </c>
      <c r="P21" s="15">
        <f t="shared" si="0"/>
        <v>652.5</v>
      </c>
    </row>
    <row r="22" spans="1:16" ht="34.5" customHeight="1">
      <c r="A22" s="4">
        <v>15</v>
      </c>
      <c r="B22" s="24">
        <v>40654</v>
      </c>
      <c r="C22" s="7" t="s">
        <v>35</v>
      </c>
      <c r="D22" s="33" t="s">
        <v>78</v>
      </c>
      <c r="E22" s="33" t="s">
        <v>79</v>
      </c>
      <c r="F22" s="33" t="s">
        <v>80</v>
      </c>
      <c r="G22" s="33" t="s">
        <v>59</v>
      </c>
      <c r="H22" s="33" t="s">
        <v>3</v>
      </c>
      <c r="I22" s="37" t="s">
        <v>11</v>
      </c>
      <c r="J22" s="7">
        <v>4</v>
      </c>
      <c r="K22" s="7">
        <v>1.3</v>
      </c>
      <c r="L22" s="7">
        <v>1</v>
      </c>
      <c r="M22" s="7">
        <v>2.5</v>
      </c>
      <c r="N22" s="7"/>
      <c r="O22" s="7">
        <v>2.5</v>
      </c>
      <c r="P22" s="15">
        <f t="shared" si="0"/>
        <v>672.5</v>
      </c>
    </row>
    <row r="23" spans="1:16" ht="34.5" customHeight="1" thickBot="1">
      <c r="A23" s="4">
        <v>16</v>
      </c>
      <c r="B23" s="22">
        <v>40655</v>
      </c>
      <c r="C23" s="20" t="s">
        <v>31</v>
      </c>
      <c r="D23" s="31" t="s">
        <v>47</v>
      </c>
      <c r="E23" s="31" t="s">
        <v>81</v>
      </c>
      <c r="F23" s="31" t="s">
        <v>53</v>
      </c>
      <c r="G23" s="31" t="s">
        <v>59</v>
      </c>
      <c r="H23" s="31" t="s">
        <v>95</v>
      </c>
      <c r="I23" s="32"/>
      <c r="J23" s="10">
        <v>4</v>
      </c>
      <c r="K23" s="10">
        <v>1.2</v>
      </c>
      <c r="L23" s="10"/>
      <c r="M23" s="10">
        <v>3</v>
      </c>
      <c r="N23" s="10"/>
      <c r="O23" s="10">
        <v>2.5</v>
      </c>
      <c r="P23" s="13">
        <f t="shared" si="0"/>
        <v>647.5</v>
      </c>
    </row>
    <row r="24" spans="1:16" ht="30.75" customHeight="1" thickTop="1">
      <c r="A24" s="4">
        <v>17</v>
      </c>
      <c r="B24" s="23">
        <v>40658</v>
      </c>
      <c r="C24" s="9" t="s">
        <v>32</v>
      </c>
      <c r="D24" s="38" t="s">
        <v>47</v>
      </c>
      <c r="E24" s="38" t="s">
        <v>13</v>
      </c>
      <c r="F24" s="38" t="s">
        <v>12</v>
      </c>
      <c r="G24" s="38" t="s">
        <v>59</v>
      </c>
      <c r="H24" s="38" t="s">
        <v>1</v>
      </c>
      <c r="I24" s="39" t="s">
        <v>11</v>
      </c>
      <c r="J24" s="9">
        <v>4</v>
      </c>
      <c r="K24" s="9">
        <v>1.5</v>
      </c>
      <c r="L24" s="9">
        <v>1</v>
      </c>
      <c r="M24" s="9">
        <v>2</v>
      </c>
      <c r="N24" s="9"/>
      <c r="O24" s="9">
        <v>2.5</v>
      </c>
      <c r="P24" s="14">
        <f t="shared" si="0"/>
        <v>640</v>
      </c>
    </row>
    <row r="25" spans="1:16" ht="34.5" customHeight="1">
      <c r="A25" s="4">
        <v>18</v>
      </c>
      <c r="B25" s="24">
        <v>40659</v>
      </c>
      <c r="C25" s="7" t="s">
        <v>33</v>
      </c>
      <c r="D25" s="33" t="s">
        <v>67</v>
      </c>
      <c r="E25" s="33" t="s">
        <v>82</v>
      </c>
      <c r="F25" s="33" t="s">
        <v>6</v>
      </c>
      <c r="G25" s="33" t="s">
        <v>59</v>
      </c>
      <c r="H25" s="33" t="s">
        <v>83</v>
      </c>
      <c r="I25" s="37" t="s">
        <v>11</v>
      </c>
      <c r="J25" s="7">
        <v>4.5</v>
      </c>
      <c r="K25" s="7">
        <v>1.2</v>
      </c>
      <c r="L25" s="7">
        <v>1</v>
      </c>
      <c r="M25" s="7">
        <v>2.5</v>
      </c>
      <c r="N25" s="7"/>
      <c r="O25" s="7">
        <v>2.5</v>
      </c>
      <c r="P25" s="15">
        <f t="shared" si="0"/>
        <v>705</v>
      </c>
    </row>
    <row r="26" spans="1:16" ht="34.5" customHeight="1">
      <c r="A26" s="4">
        <v>19</v>
      </c>
      <c r="B26" s="24">
        <v>40660</v>
      </c>
      <c r="C26" s="7" t="s">
        <v>34</v>
      </c>
      <c r="D26" s="33" t="s">
        <v>60</v>
      </c>
      <c r="E26" s="33" t="s">
        <v>86</v>
      </c>
      <c r="F26" s="33" t="s">
        <v>9</v>
      </c>
      <c r="G26" s="33" t="s">
        <v>59</v>
      </c>
      <c r="H26" s="33" t="s">
        <v>96</v>
      </c>
      <c r="I26" s="40"/>
      <c r="J26" s="7">
        <v>5</v>
      </c>
      <c r="K26" s="7">
        <v>1.3</v>
      </c>
      <c r="L26" s="7"/>
      <c r="M26" s="7">
        <v>2.5</v>
      </c>
      <c r="N26" s="7"/>
      <c r="O26" s="7">
        <v>3</v>
      </c>
      <c r="P26" s="15">
        <f t="shared" si="0"/>
        <v>705</v>
      </c>
    </row>
    <row r="27" spans="1:16" ht="34.5" customHeight="1">
      <c r="A27" s="4">
        <v>20</v>
      </c>
      <c r="B27" s="24">
        <v>40661</v>
      </c>
      <c r="C27" s="7" t="s">
        <v>35</v>
      </c>
      <c r="D27" s="33" t="s">
        <v>84</v>
      </c>
      <c r="E27" s="33" t="s">
        <v>21</v>
      </c>
      <c r="F27" s="33" t="s">
        <v>2</v>
      </c>
      <c r="G27" s="33" t="s">
        <v>59</v>
      </c>
      <c r="H27" s="33" t="s">
        <v>8</v>
      </c>
      <c r="I27" s="37" t="s">
        <v>11</v>
      </c>
      <c r="J27" s="7">
        <v>4.5</v>
      </c>
      <c r="K27" s="7">
        <v>1.3</v>
      </c>
      <c r="L27" s="7">
        <v>1</v>
      </c>
      <c r="M27" s="7">
        <v>2</v>
      </c>
      <c r="N27" s="7"/>
      <c r="O27" s="7">
        <v>2.5</v>
      </c>
      <c r="P27" s="15">
        <f t="shared" si="0"/>
        <v>670</v>
      </c>
    </row>
    <row r="28" spans="1:16" ht="34.5" customHeight="1" thickBot="1">
      <c r="A28" s="4">
        <v>21</v>
      </c>
      <c r="B28" s="25">
        <v>40662</v>
      </c>
      <c r="C28" s="21" t="s">
        <v>31</v>
      </c>
      <c r="D28" s="41" t="s">
        <v>47</v>
      </c>
      <c r="E28" s="41" t="s">
        <v>85</v>
      </c>
      <c r="F28" s="41" t="s">
        <v>20</v>
      </c>
      <c r="G28" s="41" t="s">
        <v>59</v>
      </c>
      <c r="H28" s="41" t="s">
        <v>97</v>
      </c>
      <c r="I28" s="32"/>
      <c r="J28" s="16">
        <v>4.2</v>
      </c>
      <c r="K28" s="16">
        <v>1.2</v>
      </c>
      <c r="L28" s="16"/>
      <c r="M28" s="16">
        <v>3</v>
      </c>
      <c r="N28" s="16"/>
      <c r="O28" s="16">
        <v>2.5</v>
      </c>
      <c r="P28" s="17">
        <f t="shared" si="0"/>
        <v>661.5</v>
      </c>
    </row>
    <row r="29" spans="2:16" ht="34.5" customHeight="1" thickBot="1" thickTop="1">
      <c r="B29" s="26">
        <v>40663</v>
      </c>
      <c r="C29" s="18" t="s">
        <v>49</v>
      </c>
      <c r="D29" s="52" t="s">
        <v>52</v>
      </c>
      <c r="E29" s="53"/>
      <c r="F29" s="53"/>
      <c r="G29" s="53"/>
      <c r="H29" s="53"/>
      <c r="I29" s="54"/>
      <c r="J29" s="18"/>
      <c r="K29" s="18"/>
      <c r="L29" s="18"/>
      <c r="M29" s="18"/>
      <c r="N29" s="18"/>
      <c r="O29" s="18"/>
      <c r="P29" s="19"/>
    </row>
    <row r="30" spans="2:13" ht="24" customHeight="1">
      <c r="B30" s="8" t="s">
        <v>36</v>
      </c>
      <c r="C30" s="3"/>
      <c r="D30" s="2"/>
      <c r="E30" s="2"/>
      <c r="F30" s="6"/>
      <c r="G30" s="6"/>
      <c r="H30" s="1"/>
      <c r="I30" s="5"/>
      <c r="J30" s="5"/>
      <c r="K30" s="5"/>
      <c r="L30" s="5"/>
      <c r="M30" s="5"/>
    </row>
    <row r="31" spans="1:35" s="11" customFormat="1" ht="31.5" customHeight="1">
      <c r="A31" s="4"/>
      <c r="B31" s="12" t="s">
        <v>37</v>
      </c>
      <c r="C31" s="3"/>
      <c r="D31" s="2"/>
      <c r="E31" s="2"/>
      <c r="F31" s="6"/>
      <c r="G31" s="6"/>
      <c r="H31" s="1"/>
      <c r="I31" s="5"/>
      <c r="J31" s="5"/>
      <c r="K31" s="5"/>
      <c r="L31" s="5"/>
      <c r="M31" s="5"/>
      <c r="N31"/>
      <c r="O31" s="5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16" s="11" customFormat="1" ht="51" customHeight="1">
      <c r="A32" s="4"/>
      <c r="B32" s="68" t="s">
        <v>38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ht="21.75" customHeight="1">
      <c r="P33" s="73"/>
    </row>
    <row r="34" spans="1:16" ht="21.75" customHeight="1">
      <c r="A34"/>
      <c r="B34" s="74" t="s">
        <v>98</v>
      </c>
      <c r="C34" s="75"/>
      <c r="D34" s="75"/>
      <c r="E34" s="75"/>
      <c r="F34" s="75"/>
      <c r="G34" s="75"/>
      <c r="H34" s="76"/>
      <c r="I34" s="75"/>
      <c r="J34" s="75"/>
      <c r="K34" s="75"/>
      <c r="L34" s="77"/>
      <c r="M34" s="77"/>
      <c r="N34" s="73"/>
      <c r="O34" s="73"/>
      <c r="P34" s="73"/>
    </row>
    <row r="35" spans="1:16" ht="21.75" customHeight="1">
      <c r="A35" s="78"/>
      <c r="B35" s="74" t="s">
        <v>99</v>
      </c>
      <c r="C35" s="75"/>
      <c r="D35" s="75"/>
      <c r="E35" s="75" t="s">
        <v>100</v>
      </c>
      <c r="F35" s="75"/>
      <c r="G35" s="75"/>
      <c r="H35" s="76" t="s">
        <v>101</v>
      </c>
      <c r="I35" s="75"/>
      <c r="J35" s="75"/>
      <c r="K35" s="75" t="s">
        <v>102</v>
      </c>
      <c r="L35" s="77"/>
      <c r="M35" s="77"/>
      <c r="N35" s="73"/>
      <c r="O35" s="73"/>
      <c r="P35" s="73"/>
    </row>
    <row r="36" spans="1:15" ht="21.75" customHeight="1">
      <c r="A36" s="79"/>
      <c r="B36" s="80" t="s">
        <v>103</v>
      </c>
      <c r="C36" s="75"/>
      <c r="D36" s="75"/>
      <c r="E36" s="76"/>
      <c r="F36" s="75"/>
      <c r="G36" s="75"/>
      <c r="H36" s="76"/>
      <c r="I36" s="75"/>
      <c r="J36" s="75"/>
      <c r="K36" s="75"/>
      <c r="L36" s="77"/>
      <c r="M36" s="77"/>
      <c r="N36" s="73"/>
      <c r="O36" s="73"/>
    </row>
    <row r="37" spans="2:15" ht="18" customHeight="1">
      <c r="B37" s="80"/>
      <c r="C37" s="75"/>
      <c r="D37" s="75"/>
      <c r="E37" s="76"/>
      <c r="F37" s="76"/>
      <c r="G37" s="75"/>
      <c r="H37" s="75"/>
      <c r="I37" s="75"/>
      <c r="J37" s="75"/>
      <c r="K37" s="75"/>
      <c r="L37" s="77"/>
      <c r="M37" s="77"/>
      <c r="N37" s="73"/>
      <c r="O37" s="73"/>
    </row>
    <row r="38" spans="2:15" ht="27.75" customHeight="1">
      <c r="B38" s="81"/>
      <c r="D38" s="4"/>
      <c r="F38" s="81"/>
      <c r="G38" s="4"/>
      <c r="O38"/>
    </row>
    <row r="39" spans="2:9" ht="27.75" customHeight="1">
      <c r="B39" s="5"/>
      <c r="C39" s="5"/>
      <c r="D39" s="5"/>
      <c r="E39" s="5"/>
      <c r="F39" s="5"/>
      <c r="G39" s="5"/>
      <c r="H39" s="5"/>
      <c r="I39" s="5"/>
    </row>
    <row r="40" spans="2:9" ht="27.75" customHeight="1">
      <c r="B40" s="5"/>
      <c r="C40" s="5"/>
      <c r="D40" s="5"/>
      <c r="E40" s="5"/>
      <c r="F40" s="5"/>
      <c r="G40" s="5"/>
      <c r="H40" s="5"/>
      <c r="I40" s="5"/>
    </row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</sheetData>
  <mergeCells count="26">
    <mergeCell ref="D8:I8"/>
    <mergeCell ref="D9:I9"/>
    <mergeCell ref="B32:P32"/>
    <mergeCell ref="B2:P2"/>
    <mergeCell ref="B4:B6"/>
    <mergeCell ref="C4:C6"/>
    <mergeCell ref="F5:F6"/>
    <mergeCell ref="G5:G6"/>
    <mergeCell ref="H5:H6"/>
    <mergeCell ref="B3:D3"/>
    <mergeCell ref="O5:O6"/>
    <mergeCell ref="P5:P6"/>
    <mergeCell ref="E4:I4"/>
    <mergeCell ref="D4:D6"/>
    <mergeCell ref="E5:E6"/>
    <mergeCell ref="I5:I6"/>
    <mergeCell ref="D18:I18"/>
    <mergeCell ref="E3:H3"/>
    <mergeCell ref="I3:M3"/>
    <mergeCell ref="D29:I29"/>
    <mergeCell ref="J4:P4"/>
    <mergeCell ref="J5:J6"/>
    <mergeCell ref="K5:K6"/>
    <mergeCell ref="L5:L6"/>
    <mergeCell ref="M5:M6"/>
    <mergeCell ref="N5:N6"/>
  </mergeCells>
  <printOptions horizontalCentered="1" verticalCentered="1"/>
  <pageMargins left="0.15748031496062992" right="0.15748031496062992" top="0.1968503937007874" bottom="0.3937007874015748" header="0.5118110236220472" footer="0.5118110236220472"/>
  <pageSetup horizontalDpi="200" verticalDpi="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2011-03-22T05:55:03Z</cp:lastPrinted>
  <dcterms:created xsi:type="dcterms:W3CDTF">1997-01-14T01:50:29Z</dcterms:created>
  <dcterms:modified xsi:type="dcterms:W3CDTF">2011-03-22T05:57:13Z</dcterms:modified>
  <cp:category/>
  <cp:version/>
  <cp:contentType/>
  <cp:contentStatus/>
</cp:coreProperties>
</file>