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0635" windowHeight="9120" tabRatio="601" firstSheet="33" activeTab="46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2-1" sheetId="7" r:id="rId7"/>
    <sheet name="2-2" sheetId="8" r:id="rId8"/>
    <sheet name="2-3" sheetId="9" r:id="rId9"/>
    <sheet name="2-4" sheetId="10" r:id="rId10"/>
    <sheet name="2-5" sheetId="11" r:id="rId11"/>
    <sheet name="2-6" sheetId="12" r:id="rId12"/>
    <sheet name="2-7" sheetId="13" r:id="rId13"/>
    <sheet name="3-1" sheetId="14" r:id="rId14"/>
    <sheet name="3-2" sheetId="15" r:id="rId15"/>
    <sheet name="3-3" sheetId="16" r:id="rId16"/>
    <sheet name="3-4" sheetId="17" r:id="rId17"/>
    <sheet name="3-5" sheetId="18" r:id="rId18"/>
    <sheet name="3-6" sheetId="19" r:id="rId19"/>
    <sheet name="3-7" sheetId="20" r:id="rId20"/>
    <sheet name="4-1" sheetId="21" r:id="rId21"/>
    <sheet name="4-2" sheetId="22" r:id="rId22"/>
    <sheet name="4-3" sheetId="23" r:id="rId23"/>
    <sheet name="4-4" sheetId="24" r:id="rId24"/>
    <sheet name="4-5" sheetId="25" r:id="rId25"/>
    <sheet name="4-6" sheetId="26" r:id="rId26"/>
    <sheet name="5-1" sheetId="27" r:id="rId27"/>
    <sheet name="5-2" sheetId="28" r:id="rId28"/>
    <sheet name="5-3" sheetId="29" r:id="rId29"/>
    <sheet name="5-4" sheetId="30" r:id="rId30"/>
    <sheet name="5-5" sheetId="31" r:id="rId31"/>
    <sheet name="5-6" sheetId="32" r:id="rId32"/>
    <sheet name="5-7" sheetId="33" r:id="rId33"/>
    <sheet name="6-1" sheetId="34" r:id="rId34"/>
    <sheet name="6-2" sheetId="35" r:id="rId35"/>
    <sheet name="6-3" sheetId="36" r:id="rId36"/>
    <sheet name="6-4" sheetId="37" r:id="rId37"/>
    <sheet name="6-5" sheetId="38" r:id="rId38"/>
    <sheet name="6-6" sheetId="39" r:id="rId39"/>
    <sheet name="6-7" sheetId="40" r:id="rId40"/>
    <sheet name="6-8" sheetId="41" r:id="rId41"/>
    <sheet name="幼袋" sheetId="42" r:id="rId42"/>
    <sheet name="幼象" sheetId="43" r:id="rId43"/>
    <sheet name="1.2年級" sheetId="44" r:id="rId44"/>
    <sheet name="3.4年級" sheetId="45" r:id="rId45"/>
    <sheet name="5.6年級" sheetId="46" r:id="rId46"/>
    <sheet name="總和" sheetId="47" r:id="rId47"/>
  </sheets>
  <definedNames>
    <definedName name="OLE_LINK1" localSheetId="46">'總和'!$C$6</definedName>
  </definedNames>
  <calcPr fullCalcOnLoad="1"/>
</workbook>
</file>

<file path=xl/sharedStrings.xml><?xml version="1.0" encoding="utf-8"?>
<sst xmlns="http://schemas.openxmlformats.org/spreadsheetml/2006/main" count="2715" uniqueCount="89">
  <si>
    <t>二</t>
  </si>
  <si>
    <t>三</t>
  </si>
  <si>
    <t>四</t>
  </si>
  <si>
    <t>五</t>
  </si>
  <si>
    <t>日期</t>
  </si>
  <si>
    <t>星期</t>
  </si>
  <si>
    <t>菜單</t>
  </si>
  <si>
    <t>口味</t>
  </si>
  <si>
    <t>衛生</t>
  </si>
  <si>
    <t>份量</t>
  </si>
  <si>
    <t>一</t>
  </si>
  <si>
    <t>青菜</t>
  </si>
  <si>
    <t>9 月  1  日</t>
  </si>
  <si>
    <t>9 月  2  日</t>
  </si>
  <si>
    <t>9 月  4  日</t>
  </si>
  <si>
    <t>9  月  3  日</t>
  </si>
  <si>
    <t>備註</t>
  </si>
  <si>
    <t>導師：</t>
  </si>
  <si>
    <t>8 月31日</t>
  </si>
  <si>
    <t>填表人：</t>
  </si>
  <si>
    <t>给分方式：1-5分</t>
  </si>
  <si>
    <t>班級：</t>
  </si>
  <si>
    <t>口味</t>
  </si>
  <si>
    <t>白飯</t>
  </si>
  <si>
    <t>咖哩雞丁</t>
  </si>
  <si>
    <t>蔥爆乾片</t>
  </si>
  <si>
    <t>玉米蛋花湯</t>
  </si>
  <si>
    <t>水果</t>
  </si>
  <si>
    <t>麵輪燒肉</t>
  </si>
  <si>
    <t>海根炒肉絲</t>
  </si>
  <si>
    <t>竹筍湯</t>
  </si>
  <si>
    <t>鮮奶</t>
  </si>
  <si>
    <t>什錦炒麵</t>
  </si>
  <si>
    <t>滷蛋</t>
  </si>
  <si>
    <t>冬瓜湯</t>
  </si>
  <si>
    <t>蘿蔔燒肉</t>
  </si>
  <si>
    <t>螞蟻上樹</t>
  </si>
  <si>
    <t>海芽湯</t>
  </si>
  <si>
    <t>宮保雞丁</t>
  </si>
  <si>
    <t>西芹三菇</t>
  </si>
  <si>
    <t>蛤子湯</t>
  </si>
  <si>
    <t>優酪乳</t>
  </si>
  <si>
    <t>※調查表請於當週五用餐後繳回午餐辦公室。</t>
  </si>
  <si>
    <r>
      <t>P.S：請老師協助調查9/3日有吃早餐學生     人數</t>
    </r>
    <r>
      <rPr>
        <b/>
        <u val="single"/>
        <sz val="14"/>
        <rFont val="標楷體"/>
        <family val="4"/>
      </rPr>
      <t xml:space="preserve">    </t>
    </r>
    <r>
      <rPr>
        <b/>
        <sz val="14"/>
        <rFont val="標楷體"/>
        <family val="4"/>
      </rPr>
      <t>人。感恩！營養師曹敬萱敬上</t>
    </r>
  </si>
  <si>
    <t>桃園縣八德國小餐點滿意度調查</t>
  </si>
  <si>
    <t>1─1</t>
  </si>
  <si>
    <t>總和</t>
  </si>
  <si>
    <t>白飯</t>
  </si>
  <si>
    <t>三</t>
  </si>
  <si>
    <t>優酪乳</t>
  </si>
  <si>
    <t>分析結果：</t>
  </si>
  <si>
    <t>白飯</t>
  </si>
  <si>
    <t>鮮奶</t>
  </si>
  <si>
    <t>營養師</t>
  </si>
  <si>
    <t>午餐秘書</t>
  </si>
  <si>
    <t>主任</t>
  </si>
  <si>
    <t>校長</t>
  </si>
  <si>
    <t>瓜子雞</t>
  </si>
  <si>
    <t>豆干炒肉絲</t>
  </si>
  <si>
    <t>海帶芽湯</t>
  </si>
  <si>
    <t>咖哩肉丁</t>
  </si>
  <si>
    <t>拌雙絲</t>
  </si>
  <si>
    <t>炒米台目</t>
  </si>
  <si>
    <t>酸辣湯</t>
  </si>
  <si>
    <t>甲拋肉</t>
  </si>
  <si>
    <t>洋蔥蛋</t>
  </si>
  <si>
    <t>黃豆芽湯</t>
  </si>
  <si>
    <t>芋頭燒鴨</t>
  </si>
  <si>
    <t>螞蟻上樹</t>
  </si>
  <si>
    <t>蒜香萵苣</t>
  </si>
  <si>
    <t>紅豆飯</t>
  </si>
  <si>
    <t>蘿蔔貢丸湯</t>
  </si>
  <si>
    <t>芭樂</t>
  </si>
  <si>
    <t>100%果汁</t>
  </si>
  <si>
    <t>海苔香鬆飯</t>
  </si>
  <si>
    <t>蒜香油菜</t>
  </si>
  <si>
    <t>蓮藕湯</t>
  </si>
  <si>
    <t>橘子</t>
  </si>
  <si>
    <t>桃園縣八德國小98學年度上學期第七週餐點滿意度調查</t>
  </si>
  <si>
    <t>10 月12日</t>
  </si>
  <si>
    <t>10 月  13  日</t>
  </si>
  <si>
    <t>10 月  14  日</t>
  </si>
  <si>
    <t>10  月  15  日</t>
  </si>
  <si>
    <t>10 月  16  日</t>
  </si>
  <si>
    <t>回收班級數：28班</t>
  </si>
  <si>
    <t>炒芥蘭菜</t>
  </si>
  <si>
    <t>炒小白菜</t>
  </si>
  <si>
    <t>1.本週評分低於4分的菜色有紅豆飯、打拋肉、芋頭燒鴨、炒芥藍菜，均有其特殊原因，如紅豆飯的紅豆太硬、打拋肉過辣、芋頭太大塊、芥藍菜略有苦味，將針對各項問題作改善後再提供此項菜色。</t>
  </si>
  <si>
    <t>2.關於班級反應份量不足問題，將針對各班之需求先做調整，若為全校性過多或過少，已於菜單中做紀錄，作為未來採購數量之參考，期望以減少廚餘方式，管控成本。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</si>
</sst>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u val="single"/>
      <sz val="14"/>
      <name val="標楷體"/>
      <family val="4"/>
    </font>
    <font>
      <b/>
      <u val="single"/>
      <sz val="22"/>
      <name val="標楷體"/>
      <family val="4"/>
    </font>
    <font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D5" sqref="D5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7539062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 t="s">
        <v>45</v>
      </c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34</v>
      </c>
      <c r="D20" s="6"/>
      <c r="E20" s="6"/>
      <c r="F20" s="6"/>
      <c r="G20" s="21"/>
      <c r="H20" s="22" t="s">
        <v>43</v>
      </c>
      <c r="I20" s="23"/>
      <c r="J20" s="23"/>
      <c r="K20" s="23"/>
      <c r="L20" s="23"/>
      <c r="M20" s="23"/>
      <c r="N20" s="23"/>
    </row>
    <row r="21" spans="1:14" s="4" customFormat="1" ht="19.5">
      <c r="A21" s="20"/>
      <c r="B21" s="21"/>
      <c r="C21" s="6" t="s">
        <v>27</v>
      </c>
      <c r="D21" s="6"/>
      <c r="E21" s="6"/>
      <c r="F21" s="6"/>
      <c r="G21" s="21"/>
      <c r="H21" s="22"/>
      <c r="I21" s="23"/>
      <c r="J21" s="23"/>
      <c r="K21" s="23"/>
      <c r="L21" s="23"/>
      <c r="M21" s="23"/>
      <c r="N21" s="23"/>
    </row>
    <row r="22" ht="9" customHeight="1">
      <c r="H22" s="4"/>
    </row>
    <row r="23" ht="9" customHeight="1"/>
  </sheetData>
  <mergeCells count="17">
    <mergeCell ref="G18:G21"/>
    <mergeCell ref="A18:A21"/>
    <mergeCell ref="B18:B21"/>
    <mergeCell ref="N6:N11"/>
    <mergeCell ref="N12:N17"/>
    <mergeCell ref="H20:N21"/>
    <mergeCell ref="B6:B11"/>
    <mergeCell ref="A6:A11"/>
    <mergeCell ref="A12:A17"/>
    <mergeCell ref="B12:B17"/>
    <mergeCell ref="A3:B3"/>
    <mergeCell ref="H6:H11"/>
    <mergeCell ref="I6:I11"/>
    <mergeCell ref="H12:H17"/>
    <mergeCell ref="I12:I17"/>
    <mergeCell ref="G6:G11"/>
    <mergeCell ref="G12:G17"/>
  </mergeCells>
  <printOptions/>
  <pageMargins left="0.25" right="0.18" top="0.18" bottom="0.5" header="0.18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18" sqref="K18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/>
      <c r="F6" s="6">
        <v>5</v>
      </c>
      <c r="G6" s="21"/>
      <c r="H6" s="19" t="s">
        <v>15</v>
      </c>
      <c r="I6" s="21" t="s">
        <v>2</v>
      </c>
      <c r="J6" s="6" t="s">
        <v>23</v>
      </c>
      <c r="K6" s="6">
        <v>5</v>
      </c>
      <c r="L6" s="6"/>
      <c r="M6" s="6">
        <v>5</v>
      </c>
      <c r="N6" s="21"/>
    </row>
    <row r="7" spans="1:14" s="4" customFormat="1" ht="19.5">
      <c r="A7" s="20"/>
      <c r="B7" s="21"/>
      <c r="C7" s="6" t="s">
        <v>24</v>
      </c>
      <c r="D7" s="6">
        <v>5</v>
      </c>
      <c r="E7" s="6"/>
      <c r="F7" s="6">
        <v>5</v>
      </c>
      <c r="G7" s="21"/>
      <c r="H7" s="20"/>
      <c r="I7" s="21"/>
      <c r="J7" s="6" t="s">
        <v>35</v>
      </c>
      <c r="K7" s="6">
        <v>1</v>
      </c>
      <c r="L7" s="6"/>
      <c r="M7" s="6">
        <v>5</v>
      </c>
      <c r="N7" s="21"/>
    </row>
    <row r="8" spans="1:14" s="4" customFormat="1" ht="19.5">
      <c r="A8" s="20"/>
      <c r="B8" s="21"/>
      <c r="C8" s="6" t="s">
        <v>25</v>
      </c>
      <c r="D8" s="6">
        <v>5</v>
      </c>
      <c r="E8" s="6"/>
      <c r="F8" s="6">
        <v>5</v>
      </c>
      <c r="G8" s="21"/>
      <c r="H8" s="20"/>
      <c r="I8" s="21"/>
      <c r="J8" s="6" t="s">
        <v>36</v>
      </c>
      <c r="K8" s="6">
        <v>5</v>
      </c>
      <c r="L8" s="6"/>
      <c r="M8" s="6">
        <v>5</v>
      </c>
      <c r="N8" s="21"/>
    </row>
    <row r="9" spans="1:14" s="4" customFormat="1" ht="19.5">
      <c r="A9" s="20"/>
      <c r="B9" s="21"/>
      <c r="C9" s="6" t="s">
        <v>11</v>
      </c>
      <c r="D9" s="6"/>
      <c r="E9" s="6"/>
      <c r="F9" s="6">
        <v>5</v>
      </c>
      <c r="G9" s="21"/>
      <c r="H9" s="20"/>
      <c r="I9" s="21"/>
      <c r="J9" s="6" t="s">
        <v>11</v>
      </c>
      <c r="K9" s="6">
        <v>5</v>
      </c>
      <c r="L9" s="6"/>
      <c r="M9" s="6">
        <v>5</v>
      </c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/>
      <c r="F10" s="6">
        <v>5</v>
      </c>
      <c r="G10" s="21"/>
      <c r="H10" s="20"/>
      <c r="I10" s="21"/>
      <c r="J10" s="6" t="s">
        <v>37</v>
      </c>
      <c r="K10" s="6">
        <v>5</v>
      </c>
      <c r="L10" s="6"/>
      <c r="M10" s="6">
        <v>5</v>
      </c>
      <c r="N10" s="21"/>
    </row>
    <row r="11" spans="1:14" s="4" customFormat="1" ht="19.5">
      <c r="A11" s="20"/>
      <c r="B11" s="21"/>
      <c r="C11" s="6" t="s">
        <v>27</v>
      </c>
      <c r="D11" s="6">
        <v>5</v>
      </c>
      <c r="E11" s="6"/>
      <c r="F11" s="6">
        <v>5</v>
      </c>
      <c r="G11" s="21"/>
      <c r="H11" s="20"/>
      <c r="I11" s="21"/>
      <c r="J11" s="6" t="s">
        <v>41</v>
      </c>
      <c r="K11" s="6">
        <v>5</v>
      </c>
      <c r="L11" s="6"/>
      <c r="M11" s="6">
        <v>5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1</v>
      </c>
      <c r="E12" s="6"/>
      <c r="F12" s="6">
        <v>5</v>
      </c>
      <c r="G12" s="21"/>
      <c r="H12" s="19" t="s">
        <v>14</v>
      </c>
      <c r="I12" s="21" t="s">
        <v>3</v>
      </c>
      <c r="J12" s="6" t="s">
        <v>23</v>
      </c>
      <c r="K12" s="6">
        <v>5</v>
      </c>
      <c r="L12" s="6"/>
      <c r="M12" s="6">
        <v>5</v>
      </c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/>
      <c r="F13" s="6">
        <v>5</v>
      </c>
      <c r="G13" s="21"/>
      <c r="H13" s="20"/>
      <c r="I13" s="21"/>
      <c r="J13" s="6" t="s">
        <v>38</v>
      </c>
      <c r="K13" s="6">
        <v>1</v>
      </c>
      <c r="L13" s="6"/>
      <c r="M13" s="6">
        <v>5</v>
      </c>
      <c r="N13" s="21"/>
    </row>
    <row r="14" spans="1:14" s="4" customFormat="1" ht="19.5">
      <c r="A14" s="20"/>
      <c r="B14" s="21"/>
      <c r="C14" s="6" t="s">
        <v>29</v>
      </c>
      <c r="D14" s="6">
        <v>1</v>
      </c>
      <c r="E14" s="6"/>
      <c r="F14" s="6">
        <v>5</v>
      </c>
      <c r="G14" s="21"/>
      <c r="H14" s="20"/>
      <c r="I14" s="21"/>
      <c r="J14" s="6" t="s">
        <v>39</v>
      </c>
      <c r="K14" s="6">
        <v>5</v>
      </c>
      <c r="L14" s="6"/>
      <c r="M14" s="6">
        <v>5</v>
      </c>
      <c r="N14" s="21"/>
    </row>
    <row r="15" spans="1:14" s="4" customFormat="1" ht="19.5">
      <c r="A15" s="20"/>
      <c r="B15" s="21"/>
      <c r="C15" s="6" t="s">
        <v>11</v>
      </c>
      <c r="D15" s="6">
        <v>5</v>
      </c>
      <c r="E15" s="6"/>
      <c r="F15" s="6">
        <v>5</v>
      </c>
      <c r="G15" s="21"/>
      <c r="H15" s="20"/>
      <c r="I15" s="21"/>
      <c r="J15" s="6" t="s">
        <v>11</v>
      </c>
      <c r="K15" s="6">
        <v>5</v>
      </c>
      <c r="L15" s="6"/>
      <c r="M15" s="6">
        <v>5</v>
      </c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/>
      <c r="F16" s="6">
        <v>5</v>
      </c>
      <c r="G16" s="21"/>
      <c r="H16" s="20"/>
      <c r="I16" s="21"/>
      <c r="J16" s="6" t="s">
        <v>40</v>
      </c>
      <c r="K16" s="6">
        <v>5</v>
      </c>
      <c r="L16" s="6"/>
      <c r="M16" s="6">
        <v>5</v>
      </c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/>
      <c r="F17" s="6">
        <v>5</v>
      </c>
      <c r="G17" s="21"/>
      <c r="H17" s="20"/>
      <c r="I17" s="21"/>
      <c r="J17" s="6" t="s">
        <v>27</v>
      </c>
      <c r="K17" s="6">
        <v>5</v>
      </c>
      <c r="L17" s="6"/>
      <c r="M17" s="6">
        <v>5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5</v>
      </c>
      <c r="E18" s="6"/>
      <c r="F18" s="6">
        <v>5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5</v>
      </c>
      <c r="E19" s="6"/>
      <c r="F19" s="6">
        <v>5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5</v>
      </c>
      <c r="E20" s="6"/>
      <c r="F20" s="6">
        <v>5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N12" sqref="N12:N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34</v>
      </c>
      <c r="D20" s="6"/>
      <c r="E20" s="6"/>
      <c r="F20" s="6"/>
      <c r="G20" s="21"/>
      <c r="H20" s="22" t="s">
        <v>43</v>
      </c>
      <c r="I20" s="23"/>
      <c r="J20" s="23"/>
      <c r="K20" s="23"/>
      <c r="L20" s="23"/>
      <c r="M20" s="23"/>
      <c r="N20" s="23"/>
    </row>
    <row r="21" spans="1:14" s="4" customFormat="1" ht="19.5">
      <c r="A21" s="20"/>
      <c r="B21" s="21"/>
      <c r="C21" s="6" t="s">
        <v>27</v>
      </c>
      <c r="D21" s="6"/>
      <c r="E21" s="6"/>
      <c r="F21" s="6"/>
      <c r="G21" s="21"/>
      <c r="H21" s="22"/>
      <c r="I21" s="23"/>
      <c r="J21" s="23"/>
      <c r="K21" s="23"/>
      <c r="L21" s="23"/>
      <c r="M21" s="23"/>
      <c r="N21" s="23"/>
    </row>
    <row r="22" ht="9" customHeight="1">
      <c r="H22" s="4"/>
    </row>
    <row r="23" ht="9" customHeight="1"/>
  </sheetData>
  <mergeCells count="17">
    <mergeCell ref="A18:A21"/>
    <mergeCell ref="B18:B21"/>
    <mergeCell ref="G18:G21"/>
    <mergeCell ref="H20:N21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1" sqref="A1:IV16384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34</v>
      </c>
      <c r="D20" s="6"/>
      <c r="E20" s="6"/>
      <c r="F20" s="6"/>
      <c r="G20" s="21"/>
      <c r="H20" s="22" t="s">
        <v>43</v>
      </c>
      <c r="I20" s="23"/>
      <c r="J20" s="23"/>
      <c r="K20" s="23"/>
      <c r="L20" s="23"/>
      <c r="M20" s="23"/>
      <c r="N20" s="23"/>
    </row>
    <row r="21" spans="1:14" s="4" customFormat="1" ht="19.5">
      <c r="A21" s="20"/>
      <c r="B21" s="21"/>
      <c r="C21" s="6" t="s">
        <v>27</v>
      </c>
      <c r="D21" s="6"/>
      <c r="E21" s="6"/>
      <c r="F21" s="6"/>
      <c r="G21" s="21"/>
      <c r="H21" s="22"/>
      <c r="I21" s="23"/>
      <c r="J21" s="23"/>
      <c r="K21" s="23"/>
      <c r="L21" s="23"/>
      <c r="M21" s="23"/>
      <c r="N21" s="23"/>
    </row>
    <row r="22" ht="9" customHeight="1">
      <c r="H22" s="4"/>
    </row>
    <row r="23" ht="9" customHeight="1"/>
  </sheetData>
  <mergeCells count="17">
    <mergeCell ref="A18:A21"/>
    <mergeCell ref="B18:B21"/>
    <mergeCell ref="G18:G21"/>
    <mergeCell ref="H20:N21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J7" sqref="J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3</v>
      </c>
      <c r="E6" s="6"/>
      <c r="F6" s="6"/>
      <c r="G6" s="21"/>
      <c r="H6" s="19" t="s">
        <v>15</v>
      </c>
      <c r="I6" s="21" t="s">
        <v>2</v>
      </c>
      <c r="J6" s="6" t="s">
        <v>23</v>
      </c>
      <c r="K6" s="6">
        <v>3</v>
      </c>
      <c r="L6" s="6"/>
      <c r="M6" s="6"/>
      <c r="N6" s="21"/>
    </row>
    <row r="7" spans="1:14" s="4" customFormat="1" ht="19.5">
      <c r="A7" s="20"/>
      <c r="B7" s="21"/>
      <c r="C7" s="6" t="s">
        <v>24</v>
      </c>
      <c r="D7" s="6">
        <v>3</v>
      </c>
      <c r="E7" s="6"/>
      <c r="F7" s="6"/>
      <c r="G7" s="21"/>
      <c r="H7" s="20"/>
      <c r="I7" s="21"/>
      <c r="J7" s="6" t="s">
        <v>35</v>
      </c>
      <c r="K7" s="6">
        <v>0</v>
      </c>
      <c r="L7" s="6"/>
      <c r="M7" s="6"/>
      <c r="N7" s="21"/>
    </row>
    <row r="8" spans="1:14" s="4" customFormat="1" ht="19.5">
      <c r="A8" s="20"/>
      <c r="B8" s="21"/>
      <c r="C8" s="6" t="s">
        <v>25</v>
      </c>
      <c r="D8" s="6">
        <v>3</v>
      </c>
      <c r="E8" s="6"/>
      <c r="F8" s="6"/>
      <c r="G8" s="21"/>
      <c r="H8" s="20"/>
      <c r="I8" s="21"/>
      <c r="J8" s="6" t="s">
        <v>36</v>
      </c>
      <c r="K8" s="6">
        <v>3</v>
      </c>
      <c r="L8" s="6"/>
      <c r="M8" s="6"/>
      <c r="N8" s="21"/>
    </row>
    <row r="9" spans="1:14" s="4" customFormat="1" ht="19.5">
      <c r="A9" s="20"/>
      <c r="B9" s="21"/>
      <c r="C9" s="6" t="s">
        <v>11</v>
      </c>
      <c r="D9" s="6">
        <v>3</v>
      </c>
      <c r="E9" s="6"/>
      <c r="F9" s="6"/>
      <c r="G9" s="21"/>
      <c r="H9" s="20"/>
      <c r="I9" s="21"/>
      <c r="J9" s="6" t="s">
        <v>11</v>
      </c>
      <c r="K9" s="6">
        <v>3</v>
      </c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>
        <v>3</v>
      </c>
      <c r="E10" s="6"/>
      <c r="F10" s="6"/>
      <c r="G10" s="21"/>
      <c r="H10" s="20"/>
      <c r="I10" s="21"/>
      <c r="J10" s="6" t="s">
        <v>37</v>
      </c>
      <c r="K10" s="6">
        <v>3</v>
      </c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>
        <v>4</v>
      </c>
      <c r="E11" s="6"/>
      <c r="F11" s="6"/>
      <c r="G11" s="21"/>
      <c r="H11" s="20"/>
      <c r="I11" s="21"/>
      <c r="J11" s="6" t="s">
        <v>41</v>
      </c>
      <c r="K11" s="6">
        <v>5</v>
      </c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3</v>
      </c>
      <c r="E12" s="6"/>
      <c r="F12" s="6"/>
      <c r="G12" s="21"/>
      <c r="H12" s="19" t="s">
        <v>14</v>
      </c>
      <c r="I12" s="21" t="s">
        <v>3</v>
      </c>
      <c r="J12" s="6" t="s">
        <v>23</v>
      </c>
      <c r="K12" s="6">
        <v>4</v>
      </c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/>
      <c r="F13" s="6"/>
      <c r="G13" s="21"/>
      <c r="H13" s="20"/>
      <c r="I13" s="21"/>
      <c r="J13" s="6" t="s">
        <v>38</v>
      </c>
      <c r="K13" s="6">
        <v>2</v>
      </c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>
        <v>3</v>
      </c>
      <c r="E14" s="6"/>
      <c r="F14" s="6"/>
      <c r="G14" s="21"/>
      <c r="H14" s="20"/>
      <c r="I14" s="21"/>
      <c r="J14" s="6" t="s">
        <v>39</v>
      </c>
      <c r="K14" s="6">
        <v>3</v>
      </c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>
        <v>3</v>
      </c>
      <c r="E15" s="6"/>
      <c r="F15" s="6"/>
      <c r="G15" s="21"/>
      <c r="H15" s="20"/>
      <c r="I15" s="21"/>
      <c r="J15" s="6" t="s">
        <v>11</v>
      </c>
      <c r="K15" s="6">
        <v>2</v>
      </c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>
        <v>4</v>
      </c>
      <c r="E16" s="6"/>
      <c r="F16" s="6"/>
      <c r="G16" s="21"/>
      <c r="H16" s="20"/>
      <c r="I16" s="21"/>
      <c r="J16" s="6" t="s">
        <v>40</v>
      </c>
      <c r="K16" s="6">
        <v>2</v>
      </c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>
        <v>4</v>
      </c>
      <c r="E17" s="6"/>
      <c r="F17" s="6"/>
      <c r="G17" s="21"/>
      <c r="H17" s="20"/>
      <c r="I17" s="21"/>
      <c r="J17" s="6" t="s">
        <v>27</v>
      </c>
      <c r="K17" s="6">
        <v>5</v>
      </c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3</v>
      </c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4</v>
      </c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5</v>
      </c>
      <c r="E20" s="6"/>
      <c r="F20" s="6"/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6" sqref="K6:M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>
        <v>5</v>
      </c>
      <c r="F6" s="6">
        <v>5</v>
      </c>
      <c r="G6" s="21"/>
      <c r="H6" s="19" t="s">
        <v>15</v>
      </c>
      <c r="I6" s="21" t="s">
        <v>2</v>
      </c>
      <c r="J6" s="6" t="s">
        <v>23</v>
      </c>
      <c r="K6" s="6">
        <v>5</v>
      </c>
      <c r="L6" s="6">
        <v>5</v>
      </c>
      <c r="M6" s="6">
        <v>5</v>
      </c>
      <c r="N6" s="21"/>
    </row>
    <row r="7" spans="1:14" s="4" customFormat="1" ht="19.5">
      <c r="A7" s="20"/>
      <c r="B7" s="21"/>
      <c r="C7" s="6" t="s">
        <v>24</v>
      </c>
      <c r="D7" s="6">
        <v>4</v>
      </c>
      <c r="E7" s="6">
        <v>5</v>
      </c>
      <c r="F7" s="6">
        <v>5</v>
      </c>
      <c r="G7" s="21"/>
      <c r="H7" s="20"/>
      <c r="I7" s="21"/>
      <c r="J7" s="6" t="s">
        <v>35</v>
      </c>
      <c r="K7" s="6">
        <v>5</v>
      </c>
      <c r="L7" s="6">
        <v>5</v>
      </c>
      <c r="M7" s="6">
        <v>5</v>
      </c>
      <c r="N7" s="21"/>
    </row>
    <row r="8" spans="1:14" s="4" customFormat="1" ht="19.5">
      <c r="A8" s="20"/>
      <c r="B8" s="21"/>
      <c r="C8" s="6" t="s">
        <v>25</v>
      </c>
      <c r="D8" s="6">
        <v>5</v>
      </c>
      <c r="E8" s="6">
        <v>5</v>
      </c>
      <c r="F8" s="6">
        <v>5</v>
      </c>
      <c r="G8" s="21"/>
      <c r="H8" s="20"/>
      <c r="I8" s="21"/>
      <c r="J8" s="6" t="s">
        <v>36</v>
      </c>
      <c r="K8" s="6">
        <v>4</v>
      </c>
      <c r="L8" s="6">
        <v>5</v>
      </c>
      <c r="M8" s="6">
        <v>5</v>
      </c>
      <c r="N8" s="21"/>
    </row>
    <row r="9" spans="1:14" s="4" customFormat="1" ht="19.5">
      <c r="A9" s="20"/>
      <c r="B9" s="21"/>
      <c r="C9" s="6" t="s">
        <v>11</v>
      </c>
      <c r="D9" s="6">
        <v>3</v>
      </c>
      <c r="E9" s="6">
        <v>5</v>
      </c>
      <c r="F9" s="6">
        <v>5</v>
      </c>
      <c r="G9" s="21"/>
      <c r="H9" s="20"/>
      <c r="I9" s="21"/>
      <c r="J9" s="6" t="s">
        <v>11</v>
      </c>
      <c r="K9" s="6">
        <v>5</v>
      </c>
      <c r="L9" s="6">
        <v>5</v>
      </c>
      <c r="M9" s="6">
        <v>5</v>
      </c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>
        <v>5</v>
      </c>
      <c r="F10" s="6">
        <v>5</v>
      </c>
      <c r="G10" s="21"/>
      <c r="H10" s="20"/>
      <c r="I10" s="21"/>
      <c r="J10" s="6" t="s">
        <v>37</v>
      </c>
      <c r="K10" s="6">
        <v>5</v>
      </c>
      <c r="L10" s="6">
        <v>5</v>
      </c>
      <c r="M10" s="6">
        <v>5</v>
      </c>
      <c r="N10" s="21"/>
    </row>
    <row r="11" spans="1:14" s="4" customFormat="1" ht="19.5">
      <c r="A11" s="20"/>
      <c r="B11" s="21"/>
      <c r="C11" s="6" t="s">
        <v>27</v>
      </c>
      <c r="D11" s="6">
        <v>5</v>
      </c>
      <c r="E11" s="6">
        <v>5</v>
      </c>
      <c r="F11" s="6">
        <v>5</v>
      </c>
      <c r="G11" s="21"/>
      <c r="H11" s="20"/>
      <c r="I11" s="21"/>
      <c r="J11" s="6" t="s">
        <v>41</v>
      </c>
      <c r="K11" s="6">
        <v>5</v>
      </c>
      <c r="L11" s="6">
        <v>5</v>
      </c>
      <c r="M11" s="6">
        <v>5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4</v>
      </c>
      <c r="E12" s="6">
        <v>5</v>
      </c>
      <c r="F12" s="6">
        <v>5</v>
      </c>
      <c r="G12" s="21"/>
      <c r="H12" s="19" t="s">
        <v>14</v>
      </c>
      <c r="I12" s="21" t="s">
        <v>3</v>
      </c>
      <c r="J12" s="6" t="s">
        <v>23</v>
      </c>
      <c r="K12" s="6">
        <v>5</v>
      </c>
      <c r="L12" s="6">
        <v>5</v>
      </c>
      <c r="M12" s="6">
        <v>5</v>
      </c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>
        <v>5</v>
      </c>
      <c r="F13" s="6">
        <v>5</v>
      </c>
      <c r="G13" s="21"/>
      <c r="H13" s="20"/>
      <c r="I13" s="21"/>
      <c r="J13" s="6" t="s">
        <v>38</v>
      </c>
      <c r="K13" s="6">
        <v>5</v>
      </c>
      <c r="L13" s="6">
        <v>5</v>
      </c>
      <c r="M13" s="6">
        <v>5</v>
      </c>
      <c r="N13" s="21"/>
    </row>
    <row r="14" spans="1:14" s="4" customFormat="1" ht="19.5">
      <c r="A14" s="20"/>
      <c r="B14" s="21"/>
      <c r="C14" s="6" t="s">
        <v>29</v>
      </c>
      <c r="D14" s="6">
        <v>5</v>
      </c>
      <c r="E14" s="6">
        <v>5</v>
      </c>
      <c r="F14" s="6">
        <v>5</v>
      </c>
      <c r="G14" s="21"/>
      <c r="H14" s="20"/>
      <c r="I14" s="21"/>
      <c r="J14" s="6" t="s">
        <v>39</v>
      </c>
      <c r="K14" s="6">
        <v>5</v>
      </c>
      <c r="L14" s="6">
        <v>5</v>
      </c>
      <c r="M14" s="6">
        <v>5</v>
      </c>
      <c r="N14" s="21"/>
    </row>
    <row r="15" spans="1:14" s="4" customFormat="1" ht="19.5">
      <c r="A15" s="20"/>
      <c r="B15" s="21"/>
      <c r="C15" s="6" t="s">
        <v>11</v>
      </c>
      <c r="D15" s="6">
        <v>4</v>
      </c>
      <c r="E15" s="6">
        <v>5</v>
      </c>
      <c r="F15" s="6">
        <v>5</v>
      </c>
      <c r="G15" s="21"/>
      <c r="H15" s="20"/>
      <c r="I15" s="21"/>
      <c r="J15" s="6" t="s">
        <v>11</v>
      </c>
      <c r="K15" s="6">
        <v>4</v>
      </c>
      <c r="L15" s="6">
        <v>5</v>
      </c>
      <c r="M15" s="6">
        <v>5</v>
      </c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>
        <v>5</v>
      </c>
      <c r="F16" s="6">
        <v>5</v>
      </c>
      <c r="G16" s="21"/>
      <c r="H16" s="20"/>
      <c r="I16" s="21"/>
      <c r="J16" s="6" t="s">
        <v>40</v>
      </c>
      <c r="K16" s="6">
        <v>4</v>
      </c>
      <c r="L16" s="6">
        <v>5</v>
      </c>
      <c r="M16" s="6">
        <v>5</v>
      </c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>
        <v>5</v>
      </c>
      <c r="F17" s="6">
        <v>5</v>
      </c>
      <c r="G17" s="21"/>
      <c r="H17" s="20"/>
      <c r="I17" s="21"/>
      <c r="J17" s="6" t="s">
        <v>27</v>
      </c>
      <c r="K17" s="6">
        <v>5</v>
      </c>
      <c r="L17" s="6">
        <v>5</v>
      </c>
      <c r="M17" s="6">
        <v>5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5</v>
      </c>
      <c r="E18" s="6">
        <v>5</v>
      </c>
      <c r="F18" s="6">
        <v>5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5</v>
      </c>
      <c r="E19" s="6">
        <v>5</v>
      </c>
      <c r="F19" s="6">
        <v>5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5</v>
      </c>
      <c r="E20" s="6">
        <v>5</v>
      </c>
      <c r="F20" s="6">
        <v>5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K6" sqref="K6:M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34</v>
      </c>
      <c r="D20" s="6"/>
      <c r="E20" s="6"/>
      <c r="F20" s="6"/>
      <c r="G20" s="21"/>
      <c r="H20" s="22" t="s">
        <v>43</v>
      </c>
      <c r="I20" s="23"/>
      <c r="J20" s="23"/>
      <c r="K20" s="23"/>
      <c r="L20" s="23"/>
      <c r="M20" s="23"/>
      <c r="N20" s="23"/>
    </row>
    <row r="21" spans="1:14" s="4" customFormat="1" ht="19.5">
      <c r="A21" s="20"/>
      <c r="B21" s="21"/>
      <c r="C21" s="6" t="s">
        <v>27</v>
      </c>
      <c r="D21" s="6"/>
      <c r="E21" s="6"/>
      <c r="F21" s="6"/>
      <c r="G21" s="21"/>
      <c r="H21" s="22"/>
      <c r="I21" s="23"/>
      <c r="J21" s="23"/>
      <c r="K21" s="23"/>
      <c r="L21" s="23"/>
      <c r="M21" s="23"/>
      <c r="N21" s="23"/>
    </row>
    <row r="22" ht="9" customHeight="1">
      <c r="H22" s="4"/>
    </row>
    <row r="23" ht="9" customHeight="1"/>
  </sheetData>
  <mergeCells count="17">
    <mergeCell ref="A18:A21"/>
    <mergeCell ref="B18:B21"/>
    <mergeCell ref="G18:G21"/>
    <mergeCell ref="H20:N21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H20" sqref="H20:N20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>
        <v>5</v>
      </c>
      <c r="F6" s="6">
        <v>5</v>
      </c>
      <c r="G6" s="21"/>
      <c r="H6" s="19" t="s">
        <v>15</v>
      </c>
      <c r="I6" s="21" t="s">
        <v>2</v>
      </c>
      <c r="J6" s="6" t="s">
        <v>23</v>
      </c>
      <c r="K6" s="6">
        <v>5</v>
      </c>
      <c r="L6" s="6">
        <v>5</v>
      </c>
      <c r="M6" s="6">
        <v>5</v>
      </c>
      <c r="N6" s="21"/>
    </row>
    <row r="7" spans="1:14" s="4" customFormat="1" ht="19.5">
      <c r="A7" s="20"/>
      <c r="B7" s="21"/>
      <c r="C7" s="6" t="s">
        <v>24</v>
      </c>
      <c r="D7" s="6">
        <v>5</v>
      </c>
      <c r="E7" s="6">
        <v>5</v>
      </c>
      <c r="F7" s="6">
        <v>5</v>
      </c>
      <c r="G7" s="21"/>
      <c r="H7" s="20"/>
      <c r="I7" s="21"/>
      <c r="J7" s="6" t="s">
        <v>35</v>
      </c>
      <c r="K7" s="6">
        <v>5</v>
      </c>
      <c r="L7" s="6">
        <v>5</v>
      </c>
      <c r="M7" s="6">
        <v>5</v>
      </c>
      <c r="N7" s="21"/>
    </row>
    <row r="8" spans="1:14" s="4" customFormat="1" ht="19.5">
      <c r="A8" s="20"/>
      <c r="B8" s="21"/>
      <c r="C8" s="6" t="s">
        <v>25</v>
      </c>
      <c r="D8" s="6">
        <v>5</v>
      </c>
      <c r="E8" s="6">
        <v>5</v>
      </c>
      <c r="F8" s="6">
        <v>5</v>
      </c>
      <c r="G8" s="21"/>
      <c r="H8" s="20"/>
      <c r="I8" s="21"/>
      <c r="J8" s="6" t="s">
        <v>36</v>
      </c>
      <c r="K8" s="6">
        <v>5</v>
      </c>
      <c r="L8" s="6">
        <v>5</v>
      </c>
      <c r="M8" s="6">
        <v>5</v>
      </c>
      <c r="N8" s="21"/>
    </row>
    <row r="9" spans="1:14" s="4" customFormat="1" ht="19.5">
      <c r="A9" s="20"/>
      <c r="B9" s="21"/>
      <c r="C9" s="6" t="s">
        <v>11</v>
      </c>
      <c r="D9" s="6">
        <v>5</v>
      </c>
      <c r="E9" s="6">
        <v>5</v>
      </c>
      <c r="F9" s="6">
        <v>5</v>
      </c>
      <c r="G9" s="21"/>
      <c r="H9" s="20"/>
      <c r="I9" s="21"/>
      <c r="J9" s="6" t="s">
        <v>11</v>
      </c>
      <c r="K9" s="6">
        <v>5</v>
      </c>
      <c r="L9" s="6">
        <v>5</v>
      </c>
      <c r="M9" s="6">
        <v>5</v>
      </c>
      <c r="N9" s="21"/>
    </row>
    <row r="10" spans="1:14" s="4" customFormat="1" ht="19.5">
      <c r="A10" s="20"/>
      <c r="B10" s="21"/>
      <c r="C10" s="6" t="s">
        <v>26</v>
      </c>
      <c r="D10" s="6">
        <v>3</v>
      </c>
      <c r="E10" s="6">
        <v>5</v>
      </c>
      <c r="F10" s="6">
        <v>5</v>
      </c>
      <c r="G10" s="21"/>
      <c r="H10" s="20"/>
      <c r="I10" s="21"/>
      <c r="J10" s="6" t="s">
        <v>37</v>
      </c>
      <c r="K10" s="6">
        <v>5</v>
      </c>
      <c r="L10" s="6">
        <v>5</v>
      </c>
      <c r="M10" s="6">
        <v>5</v>
      </c>
      <c r="N10" s="21"/>
    </row>
    <row r="11" spans="1:14" s="4" customFormat="1" ht="19.5">
      <c r="A11" s="20"/>
      <c r="B11" s="21"/>
      <c r="C11" s="6" t="s">
        <v>27</v>
      </c>
      <c r="D11" s="6">
        <v>4</v>
      </c>
      <c r="E11" s="6">
        <v>5</v>
      </c>
      <c r="F11" s="6">
        <v>5</v>
      </c>
      <c r="G11" s="21"/>
      <c r="H11" s="20"/>
      <c r="I11" s="21"/>
      <c r="J11" s="6" t="s">
        <v>41</v>
      </c>
      <c r="K11" s="6">
        <v>5</v>
      </c>
      <c r="L11" s="6">
        <v>5</v>
      </c>
      <c r="M11" s="6">
        <v>5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2</v>
      </c>
      <c r="E12" s="6">
        <v>5</v>
      </c>
      <c r="F12" s="6">
        <v>5</v>
      </c>
      <c r="G12" s="21"/>
      <c r="H12" s="19" t="s">
        <v>14</v>
      </c>
      <c r="I12" s="21" t="s">
        <v>3</v>
      </c>
      <c r="J12" s="6" t="s">
        <v>23</v>
      </c>
      <c r="K12" s="6">
        <v>5</v>
      </c>
      <c r="L12" s="6">
        <v>5</v>
      </c>
      <c r="M12" s="6">
        <v>5</v>
      </c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>
        <v>5</v>
      </c>
      <c r="F13" s="6">
        <v>5</v>
      </c>
      <c r="G13" s="21"/>
      <c r="H13" s="20"/>
      <c r="I13" s="21"/>
      <c r="J13" s="6" t="s">
        <v>38</v>
      </c>
      <c r="K13" s="6">
        <v>3</v>
      </c>
      <c r="L13" s="6">
        <v>5</v>
      </c>
      <c r="M13" s="6">
        <v>5</v>
      </c>
      <c r="N13" s="21"/>
    </row>
    <row r="14" spans="1:14" s="4" customFormat="1" ht="19.5">
      <c r="A14" s="20"/>
      <c r="B14" s="21"/>
      <c r="C14" s="6" t="s">
        <v>29</v>
      </c>
      <c r="D14" s="6">
        <v>5</v>
      </c>
      <c r="E14" s="6">
        <v>5</v>
      </c>
      <c r="F14" s="6">
        <v>5</v>
      </c>
      <c r="G14" s="21"/>
      <c r="H14" s="20"/>
      <c r="I14" s="21"/>
      <c r="J14" s="6" t="s">
        <v>39</v>
      </c>
      <c r="K14" s="6">
        <v>5</v>
      </c>
      <c r="L14" s="6">
        <v>5</v>
      </c>
      <c r="M14" s="6">
        <v>5</v>
      </c>
      <c r="N14" s="21"/>
    </row>
    <row r="15" spans="1:14" s="4" customFormat="1" ht="19.5">
      <c r="A15" s="20"/>
      <c r="B15" s="21"/>
      <c r="C15" s="6" t="s">
        <v>11</v>
      </c>
      <c r="D15" s="6">
        <v>5</v>
      </c>
      <c r="E15" s="6">
        <v>5</v>
      </c>
      <c r="F15" s="6">
        <v>5</v>
      </c>
      <c r="G15" s="21"/>
      <c r="H15" s="20"/>
      <c r="I15" s="21"/>
      <c r="J15" s="6" t="s">
        <v>11</v>
      </c>
      <c r="K15" s="6">
        <v>5</v>
      </c>
      <c r="L15" s="6">
        <v>5</v>
      </c>
      <c r="M15" s="6">
        <v>5</v>
      </c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>
        <v>5</v>
      </c>
      <c r="F16" s="6">
        <v>5</v>
      </c>
      <c r="G16" s="21"/>
      <c r="H16" s="20"/>
      <c r="I16" s="21"/>
      <c r="J16" s="6" t="s">
        <v>40</v>
      </c>
      <c r="K16" s="6">
        <v>1</v>
      </c>
      <c r="L16" s="6">
        <v>5</v>
      </c>
      <c r="M16" s="6">
        <v>5</v>
      </c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>
        <v>5</v>
      </c>
      <c r="F17" s="6">
        <v>5</v>
      </c>
      <c r="G17" s="21"/>
      <c r="H17" s="20"/>
      <c r="I17" s="21"/>
      <c r="J17" s="6" t="s">
        <v>27</v>
      </c>
      <c r="K17" s="6">
        <v>5</v>
      </c>
      <c r="L17" s="6">
        <v>5</v>
      </c>
      <c r="M17" s="6">
        <v>5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4</v>
      </c>
      <c r="E18" s="6">
        <v>5</v>
      </c>
      <c r="F18" s="6">
        <v>5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3</v>
      </c>
      <c r="E19" s="6">
        <v>5</v>
      </c>
      <c r="F19" s="6">
        <v>5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5</v>
      </c>
      <c r="E20" s="6">
        <v>5</v>
      </c>
      <c r="F20" s="6">
        <v>5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17" sqref="K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4</v>
      </c>
      <c r="E6" s="6"/>
      <c r="F6" s="6"/>
      <c r="G6" s="21"/>
      <c r="H6" s="19" t="s">
        <v>15</v>
      </c>
      <c r="I6" s="21" t="s">
        <v>2</v>
      </c>
      <c r="J6" s="6" t="s">
        <v>23</v>
      </c>
      <c r="K6" s="6">
        <v>4</v>
      </c>
      <c r="L6" s="6"/>
      <c r="M6" s="6"/>
      <c r="N6" s="21"/>
    </row>
    <row r="7" spans="1:14" s="4" customFormat="1" ht="19.5">
      <c r="A7" s="20"/>
      <c r="B7" s="21"/>
      <c r="C7" s="6" t="s">
        <v>24</v>
      </c>
      <c r="D7" s="6">
        <v>4</v>
      </c>
      <c r="E7" s="6"/>
      <c r="F7" s="6"/>
      <c r="G7" s="21"/>
      <c r="H7" s="20"/>
      <c r="I7" s="21"/>
      <c r="J7" s="6" t="s">
        <v>35</v>
      </c>
      <c r="K7" s="6">
        <v>2</v>
      </c>
      <c r="L7" s="6"/>
      <c r="M7" s="6"/>
      <c r="N7" s="21"/>
    </row>
    <row r="8" spans="1:14" s="4" customFormat="1" ht="19.5">
      <c r="A8" s="20"/>
      <c r="B8" s="21"/>
      <c r="C8" s="6" t="s">
        <v>25</v>
      </c>
      <c r="D8" s="6">
        <v>5</v>
      </c>
      <c r="E8" s="6"/>
      <c r="F8" s="6"/>
      <c r="G8" s="21"/>
      <c r="H8" s="20"/>
      <c r="I8" s="21"/>
      <c r="J8" s="6" t="s">
        <v>36</v>
      </c>
      <c r="K8" s="6">
        <v>5</v>
      </c>
      <c r="L8" s="6"/>
      <c r="M8" s="6"/>
      <c r="N8" s="21"/>
    </row>
    <row r="9" spans="1:14" s="4" customFormat="1" ht="19.5">
      <c r="A9" s="20"/>
      <c r="B9" s="21"/>
      <c r="C9" s="6" t="s">
        <v>11</v>
      </c>
      <c r="D9" s="6">
        <v>3</v>
      </c>
      <c r="E9" s="6"/>
      <c r="F9" s="6"/>
      <c r="G9" s="21"/>
      <c r="H9" s="20"/>
      <c r="I9" s="21"/>
      <c r="J9" s="6" t="s">
        <v>11</v>
      </c>
      <c r="K9" s="6">
        <v>3</v>
      </c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/>
      <c r="F10" s="6"/>
      <c r="G10" s="21"/>
      <c r="H10" s="20"/>
      <c r="I10" s="21"/>
      <c r="J10" s="6" t="s">
        <v>37</v>
      </c>
      <c r="K10" s="6">
        <v>4</v>
      </c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>
        <v>4</v>
      </c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2</v>
      </c>
      <c r="E12" s="6"/>
      <c r="F12" s="6"/>
      <c r="G12" s="21"/>
      <c r="H12" s="19" t="s">
        <v>14</v>
      </c>
      <c r="I12" s="21" t="s">
        <v>3</v>
      </c>
      <c r="J12" s="6" t="s">
        <v>23</v>
      </c>
      <c r="K12" s="6">
        <v>5</v>
      </c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/>
      <c r="F13" s="6"/>
      <c r="G13" s="21"/>
      <c r="H13" s="20"/>
      <c r="I13" s="21"/>
      <c r="J13" s="6" t="s">
        <v>38</v>
      </c>
      <c r="K13" s="6">
        <v>1</v>
      </c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>
        <v>4</v>
      </c>
      <c r="E14" s="6"/>
      <c r="F14" s="6"/>
      <c r="G14" s="21"/>
      <c r="H14" s="20"/>
      <c r="I14" s="21"/>
      <c r="J14" s="6" t="s">
        <v>39</v>
      </c>
      <c r="K14" s="6">
        <v>4</v>
      </c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>
        <v>3</v>
      </c>
      <c r="E15" s="6"/>
      <c r="F15" s="6"/>
      <c r="G15" s="21"/>
      <c r="H15" s="20"/>
      <c r="I15" s="21"/>
      <c r="J15" s="6" t="s">
        <v>11</v>
      </c>
      <c r="K15" s="6">
        <v>3</v>
      </c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/>
      <c r="F16" s="6"/>
      <c r="G16" s="21"/>
      <c r="H16" s="20"/>
      <c r="I16" s="21"/>
      <c r="J16" s="6" t="s">
        <v>40</v>
      </c>
      <c r="K16" s="6">
        <v>4</v>
      </c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4</v>
      </c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4</v>
      </c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/>
      <c r="E20" s="6"/>
      <c r="F20" s="6"/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12" sqref="K12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4</v>
      </c>
      <c r="E6" s="6">
        <v>4</v>
      </c>
      <c r="F6" s="6">
        <v>4</v>
      </c>
      <c r="G6" s="21"/>
      <c r="H6" s="19" t="s">
        <v>15</v>
      </c>
      <c r="I6" s="21" t="s">
        <v>2</v>
      </c>
      <c r="J6" s="6" t="s">
        <v>23</v>
      </c>
      <c r="K6" s="6">
        <v>4</v>
      </c>
      <c r="L6" s="6">
        <v>4</v>
      </c>
      <c r="M6" s="6">
        <v>4</v>
      </c>
      <c r="N6" s="21"/>
    </row>
    <row r="7" spans="1:14" s="4" customFormat="1" ht="19.5">
      <c r="A7" s="20"/>
      <c r="B7" s="21"/>
      <c r="C7" s="6" t="s">
        <v>24</v>
      </c>
      <c r="D7" s="6">
        <v>4</v>
      </c>
      <c r="E7" s="6">
        <v>4</v>
      </c>
      <c r="F7" s="6">
        <v>4</v>
      </c>
      <c r="G7" s="21"/>
      <c r="H7" s="20"/>
      <c r="I7" s="21"/>
      <c r="J7" s="6" t="s">
        <v>35</v>
      </c>
      <c r="K7" s="6">
        <v>4</v>
      </c>
      <c r="L7" s="6">
        <v>4</v>
      </c>
      <c r="M7" s="6">
        <v>4</v>
      </c>
      <c r="N7" s="21"/>
    </row>
    <row r="8" spans="1:14" s="4" customFormat="1" ht="19.5">
      <c r="A8" s="20"/>
      <c r="B8" s="21"/>
      <c r="C8" s="6" t="s">
        <v>25</v>
      </c>
      <c r="D8" s="6">
        <v>4</v>
      </c>
      <c r="E8" s="6">
        <v>4</v>
      </c>
      <c r="F8" s="6">
        <v>4</v>
      </c>
      <c r="G8" s="21"/>
      <c r="H8" s="20"/>
      <c r="I8" s="21"/>
      <c r="J8" s="6" t="s">
        <v>36</v>
      </c>
      <c r="K8" s="6">
        <v>4</v>
      </c>
      <c r="L8" s="6">
        <v>4</v>
      </c>
      <c r="M8" s="6">
        <v>4</v>
      </c>
      <c r="N8" s="21"/>
    </row>
    <row r="9" spans="1:14" s="4" customFormat="1" ht="19.5">
      <c r="A9" s="20"/>
      <c r="B9" s="21"/>
      <c r="C9" s="6" t="s">
        <v>11</v>
      </c>
      <c r="D9" s="6">
        <v>3</v>
      </c>
      <c r="E9" s="6">
        <v>4</v>
      </c>
      <c r="F9" s="6"/>
      <c r="G9" s="21"/>
      <c r="H9" s="20"/>
      <c r="I9" s="21"/>
      <c r="J9" s="6" t="s">
        <v>11</v>
      </c>
      <c r="K9" s="6">
        <v>4</v>
      </c>
      <c r="L9" s="6">
        <v>4</v>
      </c>
      <c r="M9" s="6">
        <v>4</v>
      </c>
      <c r="N9" s="21"/>
    </row>
    <row r="10" spans="1:14" s="4" customFormat="1" ht="19.5">
      <c r="A10" s="20"/>
      <c r="B10" s="21"/>
      <c r="C10" s="6" t="s">
        <v>26</v>
      </c>
      <c r="D10" s="6">
        <v>4</v>
      </c>
      <c r="E10" s="6">
        <v>4</v>
      </c>
      <c r="F10" s="6">
        <v>4</v>
      </c>
      <c r="G10" s="21"/>
      <c r="H10" s="20"/>
      <c r="I10" s="21"/>
      <c r="J10" s="6" t="s">
        <v>37</v>
      </c>
      <c r="K10" s="6">
        <v>4</v>
      </c>
      <c r="L10" s="6">
        <v>4</v>
      </c>
      <c r="M10" s="6">
        <v>4</v>
      </c>
      <c r="N10" s="21"/>
    </row>
    <row r="11" spans="1:14" s="4" customFormat="1" ht="19.5">
      <c r="A11" s="20"/>
      <c r="B11" s="21"/>
      <c r="C11" s="6" t="s">
        <v>27</v>
      </c>
      <c r="D11" s="6">
        <v>4</v>
      </c>
      <c r="E11" s="6">
        <v>4</v>
      </c>
      <c r="F11" s="6">
        <v>4</v>
      </c>
      <c r="G11" s="21"/>
      <c r="H11" s="20"/>
      <c r="I11" s="21"/>
      <c r="J11" s="6" t="s">
        <v>41</v>
      </c>
      <c r="K11" s="6">
        <v>5</v>
      </c>
      <c r="L11" s="6">
        <v>4</v>
      </c>
      <c r="M11" s="6">
        <v>4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4</v>
      </c>
      <c r="E12" s="6">
        <v>4</v>
      </c>
      <c r="F12" s="6">
        <v>4</v>
      </c>
      <c r="G12" s="21"/>
      <c r="H12" s="19" t="s">
        <v>14</v>
      </c>
      <c r="I12" s="21" t="s">
        <v>3</v>
      </c>
      <c r="J12" s="6" t="s">
        <v>23</v>
      </c>
      <c r="K12" s="6">
        <v>4</v>
      </c>
      <c r="L12" s="6">
        <v>4</v>
      </c>
      <c r="M12" s="6">
        <v>4</v>
      </c>
      <c r="N12" s="21"/>
    </row>
    <row r="13" spans="1:14" s="4" customFormat="1" ht="19.5">
      <c r="A13" s="20"/>
      <c r="B13" s="21"/>
      <c r="C13" s="6" t="s">
        <v>28</v>
      </c>
      <c r="D13" s="6">
        <v>4</v>
      </c>
      <c r="E13" s="6">
        <v>4</v>
      </c>
      <c r="F13" s="6">
        <v>3</v>
      </c>
      <c r="G13" s="21"/>
      <c r="H13" s="20"/>
      <c r="I13" s="21"/>
      <c r="J13" s="6" t="s">
        <v>38</v>
      </c>
      <c r="K13" s="6">
        <v>4</v>
      </c>
      <c r="L13" s="6">
        <v>4</v>
      </c>
      <c r="M13" s="6">
        <v>4</v>
      </c>
      <c r="N13" s="21"/>
    </row>
    <row r="14" spans="1:14" s="4" customFormat="1" ht="19.5">
      <c r="A14" s="20"/>
      <c r="B14" s="21"/>
      <c r="C14" s="6" t="s">
        <v>29</v>
      </c>
      <c r="D14" s="6">
        <v>3</v>
      </c>
      <c r="E14" s="6">
        <v>4</v>
      </c>
      <c r="F14" s="6">
        <v>4</v>
      </c>
      <c r="G14" s="21"/>
      <c r="H14" s="20"/>
      <c r="I14" s="21"/>
      <c r="J14" s="6" t="s">
        <v>39</v>
      </c>
      <c r="K14" s="6">
        <v>4</v>
      </c>
      <c r="L14" s="6">
        <v>4</v>
      </c>
      <c r="M14" s="6">
        <v>4</v>
      </c>
      <c r="N14" s="21"/>
    </row>
    <row r="15" spans="1:14" s="4" customFormat="1" ht="19.5">
      <c r="A15" s="20"/>
      <c r="B15" s="21"/>
      <c r="C15" s="6" t="s">
        <v>11</v>
      </c>
      <c r="D15" s="6">
        <v>4</v>
      </c>
      <c r="E15" s="6">
        <v>4</v>
      </c>
      <c r="F15" s="6">
        <v>4</v>
      </c>
      <c r="G15" s="21"/>
      <c r="H15" s="20"/>
      <c r="I15" s="21"/>
      <c r="J15" s="6" t="s">
        <v>11</v>
      </c>
      <c r="K15" s="6">
        <v>4</v>
      </c>
      <c r="L15" s="6">
        <v>4</v>
      </c>
      <c r="M15" s="6">
        <v>4</v>
      </c>
      <c r="N15" s="21"/>
    </row>
    <row r="16" spans="1:14" s="4" customFormat="1" ht="19.5">
      <c r="A16" s="20"/>
      <c r="B16" s="21"/>
      <c r="C16" s="6" t="s">
        <v>30</v>
      </c>
      <c r="D16" s="6">
        <v>4</v>
      </c>
      <c r="E16" s="6">
        <v>4</v>
      </c>
      <c r="F16" s="6">
        <v>4</v>
      </c>
      <c r="G16" s="21"/>
      <c r="H16" s="20"/>
      <c r="I16" s="21"/>
      <c r="J16" s="6" t="s">
        <v>40</v>
      </c>
      <c r="K16" s="6">
        <v>4</v>
      </c>
      <c r="L16" s="6">
        <v>4</v>
      </c>
      <c r="M16" s="6">
        <v>4</v>
      </c>
      <c r="N16" s="21"/>
    </row>
    <row r="17" spans="1:14" s="4" customFormat="1" ht="19.5">
      <c r="A17" s="20"/>
      <c r="B17" s="21"/>
      <c r="C17" s="6" t="s">
        <v>31</v>
      </c>
      <c r="D17" s="6">
        <v>4</v>
      </c>
      <c r="E17" s="6">
        <v>4</v>
      </c>
      <c r="F17" s="6">
        <v>5</v>
      </c>
      <c r="G17" s="21"/>
      <c r="H17" s="20"/>
      <c r="I17" s="21"/>
      <c r="J17" s="6" t="s">
        <v>27</v>
      </c>
      <c r="K17" s="6">
        <v>4</v>
      </c>
      <c r="L17" s="6">
        <v>4</v>
      </c>
      <c r="M17" s="6">
        <v>4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4</v>
      </c>
      <c r="E18" s="6">
        <v>4</v>
      </c>
      <c r="F18" s="6">
        <v>3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4</v>
      </c>
      <c r="E19" s="6">
        <v>4</v>
      </c>
      <c r="F19" s="6">
        <v>4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4</v>
      </c>
      <c r="E20" s="6">
        <v>4</v>
      </c>
      <c r="F20" s="6">
        <v>4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4">
      <selection activeCell="K6" sqref="K6:M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34</v>
      </c>
      <c r="D20" s="6"/>
      <c r="E20" s="6"/>
      <c r="F20" s="6"/>
      <c r="G20" s="21"/>
      <c r="H20" s="22" t="s">
        <v>43</v>
      </c>
      <c r="I20" s="23"/>
      <c r="J20" s="23"/>
      <c r="K20" s="23"/>
      <c r="L20" s="23"/>
      <c r="M20" s="23"/>
      <c r="N20" s="23"/>
    </row>
    <row r="21" spans="1:14" s="4" customFormat="1" ht="19.5">
      <c r="A21" s="20"/>
      <c r="B21" s="21"/>
      <c r="C21" s="6" t="s">
        <v>27</v>
      </c>
      <c r="D21" s="6"/>
      <c r="E21" s="6"/>
      <c r="F21" s="6"/>
      <c r="G21" s="21"/>
      <c r="H21" s="22"/>
      <c r="I21" s="23"/>
      <c r="J21" s="23"/>
      <c r="K21" s="23"/>
      <c r="L21" s="23"/>
      <c r="M21" s="23"/>
      <c r="N21" s="23"/>
    </row>
    <row r="22" ht="9" customHeight="1">
      <c r="H22" s="4"/>
    </row>
    <row r="23" ht="9" customHeight="1"/>
  </sheetData>
  <mergeCells count="17">
    <mergeCell ref="A18:A21"/>
    <mergeCell ref="B18:B21"/>
    <mergeCell ref="G18:G21"/>
    <mergeCell ref="H20:N21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4">
      <selection activeCell="K6" sqref="K6:M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>
        <v>5</v>
      </c>
      <c r="F6" s="6">
        <v>5</v>
      </c>
      <c r="G6" s="21"/>
      <c r="H6" s="19" t="s">
        <v>15</v>
      </c>
      <c r="I6" s="21" t="s">
        <v>2</v>
      </c>
      <c r="J6" s="6" t="s">
        <v>23</v>
      </c>
      <c r="K6" s="6">
        <v>5</v>
      </c>
      <c r="L6" s="6">
        <v>5</v>
      </c>
      <c r="M6" s="6">
        <v>5</v>
      </c>
      <c r="N6" s="21"/>
    </row>
    <row r="7" spans="1:14" s="4" customFormat="1" ht="19.5">
      <c r="A7" s="20"/>
      <c r="B7" s="21"/>
      <c r="C7" s="6" t="s">
        <v>24</v>
      </c>
      <c r="D7" s="6">
        <v>3</v>
      </c>
      <c r="E7" s="6">
        <v>3</v>
      </c>
      <c r="F7" s="6">
        <v>3</v>
      </c>
      <c r="G7" s="21"/>
      <c r="H7" s="20"/>
      <c r="I7" s="21"/>
      <c r="J7" s="6" t="s">
        <v>35</v>
      </c>
      <c r="K7" s="6">
        <v>5</v>
      </c>
      <c r="L7" s="6">
        <v>5</v>
      </c>
      <c r="M7" s="6">
        <v>5</v>
      </c>
      <c r="N7" s="21"/>
    </row>
    <row r="8" spans="1:14" s="4" customFormat="1" ht="19.5">
      <c r="A8" s="20"/>
      <c r="B8" s="21"/>
      <c r="C8" s="6" t="s">
        <v>25</v>
      </c>
      <c r="D8" s="6">
        <v>4</v>
      </c>
      <c r="E8" s="6">
        <v>4</v>
      </c>
      <c r="F8" s="6">
        <v>4</v>
      </c>
      <c r="G8" s="21"/>
      <c r="H8" s="20"/>
      <c r="I8" s="21"/>
      <c r="J8" s="6" t="s">
        <v>36</v>
      </c>
      <c r="K8" s="6">
        <v>5</v>
      </c>
      <c r="L8" s="6">
        <v>5</v>
      </c>
      <c r="M8" s="6">
        <v>5</v>
      </c>
      <c r="N8" s="21"/>
    </row>
    <row r="9" spans="1:14" s="4" customFormat="1" ht="19.5">
      <c r="A9" s="20"/>
      <c r="B9" s="21"/>
      <c r="C9" s="6" t="s">
        <v>11</v>
      </c>
      <c r="D9" s="6">
        <v>4</v>
      </c>
      <c r="E9" s="6">
        <v>4</v>
      </c>
      <c r="F9" s="6">
        <v>4</v>
      </c>
      <c r="G9" s="21"/>
      <c r="H9" s="20"/>
      <c r="I9" s="21"/>
      <c r="J9" s="6" t="s">
        <v>11</v>
      </c>
      <c r="K9" s="6">
        <v>5</v>
      </c>
      <c r="L9" s="6">
        <v>5</v>
      </c>
      <c r="M9" s="6">
        <v>5</v>
      </c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>
        <v>5</v>
      </c>
      <c r="F10" s="6">
        <v>5</v>
      </c>
      <c r="G10" s="21"/>
      <c r="H10" s="20"/>
      <c r="I10" s="21"/>
      <c r="J10" s="6" t="s">
        <v>37</v>
      </c>
      <c r="K10" s="6">
        <v>5</v>
      </c>
      <c r="L10" s="6">
        <v>5</v>
      </c>
      <c r="M10" s="6">
        <v>5</v>
      </c>
      <c r="N10" s="21"/>
    </row>
    <row r="11" spans="1:14" s="4" customFormat="1" ht="19.5">
      <c r="A11" s="20"/>
      <c r="B11" s="21"/>
      <c r="C11" s="6" t="s">
        <v>27</v>
      </c>
      <c r="D11" s="6">
        <v>5</v>
      </c>
      <c r="E11" s="6">
        <v>5</v>
      </c>
      <c r="F11" s="6">
        <v>5</v>
      </c>
      <c r="G11" s="21"/>
      <c r="H11" s="20"/>
      <c r="I11" s="21"/>
      <c r="J11" s="6" t="s">
        <v>41</v>
      </c>
      <c r="K11" s="6">
        <v>5</v>
      </c>
      <c r="L11" s="6">
        <v>5</v>
      </c>
      <c r="M11" s="6">
        <v>5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5</v>
      </c>
      <c r="E12" s="6">
        <v>5</v>
      </c>
      <c r="F12" s="6">
        <v>5</v>
      </c>
      <c r="G12" s="21"/>
      <c r="H12" s="19" t="s">
        <v>14</v>
      </c>
      <c r="I12" s="21" t="s">
        <v>3</v>
      </c>
      <c r="J12" s="6" t="s">
        <v>23</v>
      </c>
      <c r="K12" s="6">
        <v>5</v>
      </c>
      <c r="L12" s="6">
        <v>5</v>
      </c>
      <c r="M12" s="6">
        <v>5</v>
      </c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>
        <v>5</v>
      </c>
      <c r="F13" s="6">
        <v>5</v>
      </c>
      <c r="G13" s="21"/>
      <c r="H13" s="20"/>
      <c r="I13" s="21"/>
      <c r="J13" s="6" t="s">
        <v>38</v>
      </c>
      <c r="K13" s="6">
        <v>5</v>
      </c>
      <c r="L13" s="6">
        <v>5</v>
      </c>
      <c r="M13" s="6">
        <v>5</v>
      </c>
      <c r="N13" s="21"/>
    </row>
    <row r="14" spans="1:14" s="4" customFormat="1" ht="19.5">
      <c r="A14" s="20"/>
      <c r="B14" s="21"/>
      <c r="C14" s="6" t="s">
        <v>29</v>
      </c>
      <c r="D14" s="6">
        <v>5</v>
      </c>
      <c r="E14" s="6">
        <v>5</v>
      </c>
      <c r="F14" s="6">
        <v>5</v>
      </c>
      <c r="G14" s="21"/>
      <c r="H14" s="20"/>
      <c r="I14" s="21"/>
      <c r="J14" s="6" t="s">
        <v>39</v>
      </c>
      <c r="K14" s="6">
        <v>5</v>
      </c>
      <c r="L14" s="6">
        <v>5</v>
      </c>
      <c r="M14" s="6">
        <v>5</v>
      </c>
      <c r="N14" s="21"/>
    </row>
    <row r="15" spans="1:14" s="4" customFormat="1" ht="19.5">
      <c r="A15" s="20"/>
      <c r="B15" s="21"/>
      <c r="C15" s="6" t="s">
        <v>11</v>
      </c>
      <c r="D15" s="6">
        <v>5</v>
      </c>
      <c r="E15" s="6">
        <v>5</v>
      </c>
      <c r="F15" s="6">
        <v>5</v>
      </c>
      <c r="G15" s="21"/>
      <c r="H15" s="20"/>
      <c r="I15" s="21"/>
      <c r="J15" s="6" t="s">
        <v>11</v>
      </c>
      <c r="K15" s="6">
        <v>5</v>
      </c>
      <c r="L15" s="6">
        <v>5</v>
      </c>
      <c r="M15" s="6">
        <v>5</v>
      </c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>
        <v>5</v>
      </c>
      <c r="F16" s="6">
        <v>5</v>
      </c>
      <c r="G16" s="21"/>
      <c r="H16" s="20"/>
      <c r="I16" s="21"/>
      <c r="J16" s="6" t="s">
        <v>40</v>
      </c>
      <c r="K16" s="6">
        <v>5</v>
      </c>
      <c r="L16" s="6">
        <v>5</v>
      </c>
      <c r="M16" s="6">
        <v>5</v>
      </c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>
        <v>5</v>
      </c>
      <c r="F17" s="6">
        <v>5</v>
      </c>
      <c r="G17" s="21"/>
      <c r="H17" s="20"/>
      <c r="I17" s="21"/>
      <c r="J17" s="6" t="s">
        <v>27</v>
      </c>
      <c r="K17" s="6">
        <v>5</v>
      </c>
      <c r="L17" s="6">
        <v>5</v>
      </c>
      <c r="M17" s="6">
        <v>5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5</v>
      </c>
      <c r="E18" s="6">
        <v>5</v>
      </c>
      <c r="F18" s="6">
        <v>5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5</v>
      </c>
      <c r="E19" s="6">
        <v>5</v>
      </c>
      <c r="F19" s="6">
        <v>5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5</v>
      </c>
      <c r="E20" s="6">
        <v>5</v>
      </c>
      <c r="F20" s="6">
        <v>5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32" right="0.35" top="0.24" bottom="0.5" header="0.21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6" sqref="K6:M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/>
      <c r="E20" s="6"/>
      <c r="F20" s="6"/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6" sqref="K6:K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/>
      <c r="E20" s="6"/>
      <c r="F20" s="6"/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K6" sqref="K6:M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34</v>
      </c>
      <c r="D20" s="6"/>
      <c r="E20" s="6"/>
      <c r="F20" s="6"/>
      <c r="G20" s="21"/>
      <c r="H20" s="22" t="s">
        <v>43</v>
      </c>
      <c r="I20" s="23"/>
      <c r="J20" s="23"/>
      <c r="K20" s="23"/>
      <c r="L20" s="23"/>
      <c r="M20" s="23"/>
      <c r="N20" s="23"/>
    </row>
    <row r="21" spans="1:14" s="4" customFormat="1" ht="19.5">
      <c r="A21" s="20"/>
      <c r="B21" s="21"/>
      <c r="C21" s="6" t="s">
        <v>27</v>
      </c>
      <c r="D21" s="6"/>
      <c r="E21" s="6"/>
      <c r="F21" s="6"/>
      <c r="G21" s="21"/>
      <c r="H21" s="22"/>
      <c r="I21" s="23"/>
      <c r="J21" s="23"/>
      <c r="K21" s="23"/>
      <c r="L21" s="23"/>
      <c r="M21" s="23"/>
      <c r="N21" s="23"/>
    </row>
    <row r="22" ht="9" customHeight="1">
      <c r="H22" s="4"/>
    </row>
    <row r="23" ht="9" customHeight="1"/>
  </sheetData>
  <mergeCells count="17">
    <mergeCell ref="A18:A21"/>
    <mergeCell ref="B18:B21"/>
    <mergeCell ref="G18:G21"/>
    <mergeCell ref="H20:N21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19" sqref="K19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>
        <v>5</v>
      </c>
      <c r="F6" s="6">
        <v>5</v>
      </c>
      <c r="G6" s="21"/>
      <c r="H6" s="19" t="s">
        <v>15</v>
      </c>
      <c r="I6" s="21" t="s">
        <v>2</v>
      </c>
      <c r="J6" s="6" t="s">
        <v>23</v>
      </c>
      <c r="K6" s="6">
        <v>5</v>
      </c>
      <c r="L6" s="6">
        <v>5</v>
      </c>
      <c r="M6" s="6">
        <v>5</v>
      </c>
      <c r="N6" s="21"/>
    </row>
    <row r="7" spans="1:14" s="4" customFormat="1" ht="19.5">
      <c r="A7" s="20"/>
      <c r="B7" s="21"/>
      <c r="C7" s="6" t="s">
        <v>24</v>
      </c>
      <c r="D7" s="6"/>
      <c r="E7" s="6">
        <v>5</v>
      </c>
      <c r="F7" s="6">
        <v>5</v>
      </c>
      <c r="G7" s="21"/>
      <c r="H7" s="20"/>
      <c r="I7" s="21"/>
      <c r="J7" s="6" t="s">
        <v>35</v>
      </c>
      <c r="K7" s="6">
        <v>4</v>
      </c>
      <c r="L7" s="6">
        <v>4</v>
      </c>
      <c r="M7" s="6">
        <v>4</v>
      </c>
      <c r="N7" s="21"/>
    </row>
    <row r="8" spans="1:14" s="4" customFormat="1" ht="19.5">
      <c r="A8" s="20"/>
      <c r="B8" s="21"/>
      <c r="C8" s="6" t="s">
        <v>25</v>
      </c>
      <c r="D8" s="6">
        <v>5</v>
      </c>
      <c r="E8" s="6">
        <v>5</v>
      </c>
      <c r="F8" s="6">
        <v>5</v>
      </c>
      <c r="G8" s="21"/>
      <c r="H8" s="20"/>
      <c r="I8" s="21"/>
      <c r="J8" s="6" t="s">
        <v>36</v>
      </c>
      <c r="K8" s="6">
        <v>5</v>
      </c>
      <c r="L8" s="6">
        <v>5</v>
      </c>
      <c r="M8" s="6">
        <v>5</v>
      </c>
      <c r="N8" s="21"/>
    </row>
    <row r="9" spans="1:14" s="4" customFormat="1" ht="19.5">
      <c r="A9" s="20"/>
      <c r="B9" s="21"/>
      <c r="C9" s="6" t="s">
        <v>11</v>
      </c>
      <c r="D9" s="6">
        <v>5</v>
      </c>
      <c r="E9" s="6">
        <v>5</v>
      </c>
      <c r="F9" s="6">
        <v>5</v>
      </c>
      <c r="G9" s="21"/>
      <c r="H9" s="20"/>
      <c r="I9" s="21"/>
      <c r="J9" s="6" t="s">
        <v>11</v>
      </c>
      <c r="K9" s="6">
        <v>3</v>
      </c>
      <c r="L9" s="6">
        <v>5</v>
      </c>
      <c r="M9" s="6">
        <v>4</v>
      </c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>
        <v>5</v>
      </c>
      <c r="F10" s="6">
        <v>5</v>
      </c>
      <c r="G10" s="21"/>
      <c r="H10" s="20"/>
      <c r="I10" s="21"/>
      <c r="J10" s="6" t="s">
        <v>37</v>
      </c>
      <c r="K10" s="6">
        <v>4</v>
      </c>
      <c r="L10" s="6">
        <v>5</v>
      </c>
      <c r="M10" s="6">
        <v>5</v>
      </c>
      <c r="N10" s="21"/>
    </row>
    <row r="11" spans="1:14" s="4" customFormat="1" ht="19.5">
      <c r="A11" s="20"/>
      <c r="B11" s="21"/>
      <c r="C11" s="6" t="s">
        <v>27</v>
      </c>
      <c r="D11" s="6">
        <v>5</v>
      </c>
      <c r="E11" s="6">
        <v>5</v>
      </c>
      <c r="F11" s="6">
        <v>5</v>
      </c>
      <c r="G11" s="21"/>
      <c r="H11" s="20"/>
      <c r="I11" s="21"/>
      <c r="J11" s="6" t="s">
        <v>41</v>
      </c>
      <c r="K11" s="6">
        <v>5</v>
      </c>
      <c r="L11" s="6">
        <v>5</v>
      </c>
      <c r="M11" s="6">
        <v>5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3</v>
      </c>
      <c r="E12" s="6">
        <v>3</v>
      </c>
      <c r="F12" s="6">
        <v>3</v>
      </c>
      <c r="G12" s="21"/>
      <c r="H12" s="19" t="s">
        <v>14</v>
      </c>
      <c r="I12" s="21" t="s">
        <v>3</v>
      </c>
      <c r="J12" s="6" t="s">
        <v>23</v>
      </c>
      <c r="K12" s="6">
        <v>5</v>
      </c>
      <c r="L12" s="6">
        <v>5</v>
      </c>
      <c r="M12" s="6">
        <v>5</v>
      </c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>
        <v>5</v>
      </c>
      <c r="F13" s="6">
        <v>5</v>
      </c>
      <c r="G13" s="21"/>
      <c r="H13" s="20"/>
      <c r="I13" s="21"/>
      <c r="J13" s="6" t="s">
        <v>38</v>
      </c>
      <c r="K13" s="6">
        <v>1</v>
      </c>
      <c r="L13" s="6">
        <v>1</v>
      </c>
      <c r="M13" s="6">
        <v>1</v>
      </c>
      <c r="N13" s="21"/>
    </row>
    <row r="14" spans="1:14" s="4" customFormat="1" ht="19.5">
      <c r="A14" s="20"/>
      <c r="B14" s="21"/>
      <c r="C14" s="6" t="s">
        <v>29</v>
      </c>
      <c r="D14" s="6">
        <v>4</v>
      </c>
      <c r="E14" s="6">
        <v>5</v>
      </c>
      <c r="F14" s="6">
        <v>3</v>
      </c>
      <c r="G14" s="21"/>
      <c r="H14" s="20"/>
      <c r="I14" s="21"/>
      <c r="J14" s="6" t="s">
        <v>39</v>
      </c>
      <c r="K14" s="6">
        <v>5</v>
      </c>
      <c r="L14" s="6">
        <v>5</v>
      </c>
      <c r="M14" s="6">
        <v>4</v>
      </c>
      <c r="N14" s="21"/>
    </row>
    <row r="15" spans="1:14" s="4" customFormat="1" ht="19.5">
      <c r="A15" s="20"/>
      <c r="B15" s="21"/>
      <c r="C15" s="6" t="s">
        <v>11</v>
      </c>
      <c r="D15" s="6">
        <v>5</v>
      </c>
      <c r="E15" s="6">
        <v>4</v>
      </c>
      <c r="F15" s="6">
        <v>5</v>
      </c>
      <c r="G15" s="21"/>
      <c r="H15" s="20"/>
      <c r="I15" s="21"/>
      <c r="J15" s="6" t="s">
        <v>11</v>
      </c>
      <c r="K15" s="6">
        <v>5</v>
      </c>
      <c r="L15" s="6">
        <v>4</v>
      </c>
      <c r="M15" s="6">
        <v>5</v>
      </c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>
        <v>5</v>
      </c>
      <c r="F16" s="6">
        <v>5</v>
      </c>
      <c r="G16" s="21"/>
      <c r="H16" s="20"/>
      <c r="I16" s="21"/>
      <c r="J16" s="6" t="s">
        <v>40</v>
      </c>
      <c r="K16" s="6">
        <v>4</v>
      </c>
      <c r="L16" s="6">
        <v>4</v>
      </c>
      <c r="M16" s="6">
        <v>5</v>
      </c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>
        <v>5</v>
      </c>
      <c r="F17" s="6">
        <v>5</v>
      </c>
      <c r="G17" s="21"/>
      <c r="H17" s="20"/>
      <c r="I17" s="21"/>
      <c r="J17" s="6" t="s">
        <v>27</v>
      </c>
      <c r="K17" s="6">
        <v>5</v>
      </c>
      <c r="L17" s="6">
        <v>5</v>
      </c>
      <c r="M17" s="6">
        <v>5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5</v>
      </c>
      <c r="E18" s="6">
        <v>5</v>
      </c>
      <c r="F18" s="6">
        <v>5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3</v>
      </c>
      <c r="E19" s="6">
        <v>5</v>
      </c>
      <c r="F19" s="6">
        <v>5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5</v>
      </c>
      <c r="E20" s="6">
        <v>5</v>
      </c>
      <c r="F20" s="6">
        <v>5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6" sqref="K6:L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>
        <v>5</v>
      </c>
      <c r="F6" s="6"/>
      <c r="G6" s="21"/>
      <c r="H6" s="19" t="s">
        <v>15</v>
      </c>
      <c r="I6" s="21" t="s">
        <v>2</v>
      </c>
      <c r="J6" s="6" t="s">
        <v>23</v>
      </c>
      <c r="K6" s="4">
        <v>5</v>
      </c>
      <c r="L6" s="6">
        <v>5</v>
      </c>
      <c r="M6" s="6"/>
      <c r="N6" s="21"/>
    </row>
    <row r="7" spans="1:14" s="4" customFormat="1" ht="19.5">
      <c r="A7" s="20"/>
      <c r="B7" s="21"/>
      <c r="C7" s="6" t="s">
        <v>24</v>
      </c>
      <c r="D7" s="6">
        <v>5</v>
      </c>
      <c r="E7" s="6">
        <v>5</v>
      </c>
      <c r="F7" s="6"/>
      <c r="G7" s="21"/>
      <c r="H7" s="20"/>
      <c r="I7" s="21"/>
      <c r="J7" s="6" t="s">
        <v>35</v>
      </c>
      <c r="K7" s="4">
        <v>5</v>
      </c>
      <c r="L7" s="6">
        <v>5</v>
      </c>
      <c r="M7" s="6"/>
      <c r="N7" s="21"/>
    </row>
    <row r="8" spans="1:14" s="4" customFormat="1" ht="19.5">
      <c r="A8" s="20"/>
      <c r="B8" s="21"/>
      <c r="C8" s="6" t="s">
        <v>25</v>
      </c>
      <c r="D8" s="6">
        <v>5</v>
      </c>
      <c r="E8" s="6">
        <v>5</v>
      </c>
      <c r="F8" s="6"/>
      <c r="G8" s="21"/>
      <c r="H8" s="20"/>
      <c r="I8" s="21"/>
      <c r="J8" s="6" t="s">
        <v>36</v>
      </c>
      <c r="K8" s="4">
        <v>5</v>
      </c>
      <c r="L8" s="6">
        <v>5</v>
      </c>
      <c r="M8" s="6"/>
      <c r="N8" s="21"/>
    </row>
    <row r="9" spans="1:14" s="4" customFormat="1" ht="19.5">
      <c r="A9" s="20"/>
      <c r="B9" s="21"/>
      <c r="C9" s="6" t="s">
        <v>11</v>
      </c>
      <c r="D9" s="6">
        <v>4</v>
      </c>
      <c r="E9" s="6">
        <v>5</v>
      </c>
      <c r="F9" s="6"/>
      <c r="G9" s="21"/>
      <c r="H9" s="20"/>
      <c r="I9" s="21"/>
      <c r="J9" s="6" t="s">
        <v>11</v>
      </c>
      <c r="K9" s="4">
        <v>5</v>
      </c>
      <c r="L9" s="6">
        <v>5</v>
      </c>
      <c r="M9" s="6"/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>
        <v>5</v>
      </c>
      <c r="F10" s="6"/>
      <c r="G10" s="21"/>
      <c r="H10" s="20"/>
      <c r="I10" s="21"/>
      <c r="J10" s="6" t="s">
        <v>37</v>
      </c>
      <c r="K10" s="4">
        <v>5</v>
      </c>
      <c r="L10" s="6">
        <v>5</v>
      </c>
      <c r="M10" s="6"/>
      <c r="N10" s="21"/>
    </row>
    <row r="11" spans="1:14" s="4" customFormat="1" ht="19.5">
      <c r="A11" s="20"/>
      <c r="B11" s="21"/>
      <c r="C11" s="6" t="s">
        <v>27</v>
      </c>
      <c r="D11" s="6">
        <v>5</v>
      </c>
      <c r="E11" s="6">
        <v>5</v>
      </c>
      <c r="F11" s="6"/>
      <c r="G11" s="21"/>
      <c r="H11" s="20"/>
      <c r="I11" s="21"/>
      <c r="J11" s="6" t="s">
        <v>41</v>
      </c>
      <c r="K11" s="4">
        <v>5</v>
      </c>
      <c r="L11" s="6">
        <v>5</v>
      </c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5</v>
      </c>
      <c r="E12" s="6">
        <v>5</v>
      </c>
      <c r="F12" s="6"/>
      <c r="G12" s="21"/>
      <c r="H12" s="19" t="s">
        <v>14</v>
      </c>
      <c r="I12" s="21" t="s">
        <v>3</v>
      </c>
      <c r="J12" s="6" t="s">
        <v>23</v>
      </c>
      <c r="K12" s="4">
        <v>5</v>
      </c>
      <c r="L12" s="6">
        <v>5</v>
      </c>
      <c r="M12" s="6"/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>
        <v>5</v>
      </c>
      <c r="F13" s="6"/>
      <c r="G13" s="21"/>
      <c r="H13" s="20"/>
      <c r="I13" s="21"/>
      <c r="J13" s="6" t="s">
        <v>38</v>
      </c>
      <c r="K13" s="4">
        <v>5</v>
      </c>
      <c r="L13" s="6">
        <v>5</v>
      </c>
      <c r="M13" s="6"/>
      <c r="N13" s="21"/>
    </row>
    <row r="14" spans="1:14" s="4" customFormat="1" ht="19.5">
      <c r="A14" s="20"/>
      <c r="B14" s="21"/>
      <c r="C14" s="6" t="s">
        <v>29</v>
      </c>
      <c r="D14" s="6">
        <v>5</v>
      </c>
      <c r="E14" s="6">
        <v>5</v>
      </c>
      <c r="F14" s="6"/>
      <c r="G14" s="21"/>
      <c r="H14" s="20"/>
      <c r="I14" s="21"/>
      <c r="J14" s="6" t="s">
        <v>39</v>
      </c>
      <c r="K14" s="4">
        <v>5</v>
      </c>
      <c r="L14" s="6">
        <v>5</v>
      </c>
      <c r="M14" s="6"/>
      <c r="N14" s="21"/>
    </row>
    <row r="15" spans="1:14" s="4" customFormat="1" ht="19.5">
      <c r="A15" s="20"/>
      <c r="B15" s="21"/>
      <c r="C15" s="6" t="s">
        <v>11</v>
      </c>
      <c r="D15" s="6">
        <v>5</v>
      </c>
      <c r="E15" s="6">
        <v>5</v>
      </c>
      <c r="F15" s="6"/>
      <c r="G15" s="21"/>
      <c r="H15" s="20"/>
      <c r="I15" s="21"/>
      <c r="J15" s="6" t="s">
        <v>11</v>
      </c>
      <c r="K15" s="4">
        <v>5</v>
      </c>
      <c r="L15" s="6">
        <v>5</v>
      </c>
      <c r="M15" s="6"/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>
        <v>5</v>
      </c>
      <c r="F16" s="6"/>
      <c r="G16" s="21"/>
      <c r="H16" s="20"/>
      <c r="I16" s="21"/>
      <c r="J16" s="6" t="s">
        <v>40</v>
      </c>
      <c r="K16" s="4">
        <v>4</v>
      </c>
      <c r="L16" s="6">
        <v>5</v>
      </c>
      <c r="M16" s="6"/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>
        <v>5</v>
      </c>
      <c r="F17" s="6"/>
      <c r="G17" s="21"/>
      <c r="H17" s="20"/>
      <c r="I17" s="21"/>
      <c r="J17" s="6" t="s">
        <v>27</v>
      </c>
      <c r="K17" s="4">
        <v>5</v>
      </c>
      <c r="L17" s="6">
        <v>5</v>
      </c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5</v>
      </c>
      <c r="E18" s="6">
        <v>5</v>
      </c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5</v>
      </c>
      <c r="E19" s="6">
        <v>5</v>
      </c>
      <c r="F19" s="6"/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5</v>
      </c>
      <c r="E20" s="6">
        <v>5</v>
      </c>
      <c r="F20" s="6"/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N12" sqref="N12:N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>
        <v>5</v>
      </c>
      <c r="F6" s="6">
        <v>5</v>
      </c>
      <c r="G6" s="21"/>
      <c r="H6" s="19" t="s">
        <v>15</v>
      </c>
      <c r="I6" s="21" t="s">
        <v>2</v>
      </c>
      <c r="J6" s="6" t="s">
        <v>23</v>
      </c>
      <c r="K6" s="6">
        <v>5</v>
      </c>
      <c r="L6" s="6">
        <v>5</v>
      </c>
      <c r="M6" s="6">
        <v>5</v>
      </c>
      <c r="N6" s="21"/>
    </row>
    <row r="7" spans="1:14" s="4" customFormat="1" ht="19.5">
      <c r="A7" s="20"/>
      <c r="B7" s="21"/>
      <c r="C7" s="6" t="s">
        <v>24</v>
      </c>
      <c r="D7" s="6">
        <v>5</v>
      </c>
      <c r="E7" s="6">
        <v>5</v>
      </c>
      <c r="F7" s="6">
        <v>5</v>
      </c>
      <c r="G7" s="21"/>
      <c r="H7" s="20"/>
      <c r="I7" s="21"/>
      <c r="J7" s="6" t="s">
        <v>35</v>
      </c>
      <c r="K7" s="6">
        <v>5</v>
      </c>
      <c r="L7" s="6">
        <v>5</v>
      </c>
      <c r="M7" s="6">
        <v>5</v>
      </c>
      <c r="N7" s="21"/>
    </row>
    <row r="8" spans="1:14" s="4" customFormat="1" ht="19.5">
      <c r="A8" s="20"/>
      <c r="B8" s="21"/>
      <c r="C8" s="6" t="s">
        <v>25</v>
      </c>
      <c r="D8" s="6">
        <v>5</v>
      </c>
      <c r="E8" s="6">
        <v>5</v>
      </c>
      <c r="F8" s="6">
        <v>5</v>
      </c>
      <c r="G8" s="21"/>
      <c r="H8" s="20"/>
      <c r="I8" s="21"/>
      <c r="J8" s="6" t="s">
        <v>36</v>
      </c>
      <c r="K8" s="6">
        <v>5</v>
      </c>
      <c r="L8" s="6">
        <v>5</v>
      </c>
      <c r="M8" s="6">
        <v>5</v>
      </c>
      <c r="N8" s="21"/>
    </row>
    <row r="9" spans="1:14" s="4" customFormat="1" ht="19.5">
      <c r="A9" s="20"/>
      <c r="B9" s="21"/>
      <c r="C9" s="6" t="s">
        <v>11</v>
      </c>
      <c r="D9" s="6">
        <v>5</v>
      </c>
      <c r="E9" s="6">
        <v>5</v>
      </c>
      <c r="F9" s="6">
        <v>5</v>
      </c>
      <c r="G9" s="21"/>
      <c r="H9" s="20"/>
      <c r="I9" s="21"/>
      <c r="J9" s="6" t="s">
        <v>11</v>
      </c>
      <c r="K9" s="6">
        <v>5</v>
      </c>
      <c r="L9" s="6">
        <v>5</v>
      </c>
      <c r="M9" s="6">
        <v>5</v>
      </c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>
        <v>5</v>
      </c>
      <c r="F10" s="6">
        <v>5</v>
      </c>
      <c r="G10" s="21"/>
      <c r="H10" s="20"/>
      <c r="I10" s="21"/>
      <c r="J10" s="6" t="s">
        <v>37</v>
      </c>
      <c r="K10" s="6">
        <v>5</v>
      </c>
      <c r="L10" s="6">
        <v>5</v>
      </c>
      <c r="M10" s="6">
        <v>5</v>
      </c>
      <c r="N10" s="21"/>
    </row>
    <row r="11" spans="1:14" s="4" customFormat="1" ht="19.5">
      <c r="A11" s="20"/>
      <c r="B11" s="21"/>
      <c r="C11" s="6" t="s">
        <v>27</v>
      </c>
      <c r="D11" s="6">
        <v>5</v>
      </c>
      <c r="E11" s="6">
        <v>5</v>
      </c>
      <c r="F11" s="6">
        <v>5</v>
      </c>
      <c r="G11" s="21"/>
      <c r="H11" s="20"/>
      <c r="I11" s="21"/>
      <c r="J11" s="6" t="s">
        <v>41</v>
      </c>
      <c r="K11" s="6">
        <v>5</v>
      </c>
      <c r="L11" s="6">
        <v>5</v>
      </c>
      <c r="M11" s="6">
        <v>5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4</v>
      </c>
      <c r="E12" s="6">
        <v>5</v>
      </c>
      <c r="F12" s="6">
        <v>5</v>
      </c>
      <c r="G12" s="21"/>
      <c r="H12" s="19" t="s">
        <v>14</v>
      </c>
      <c r="I12" s="21" t="s">
        <v>3</v>
      </c>
      <c r="J12" s="6" t="s">
        <v>23</v>
      </c>
      <c r="K12" s="6">
        <v>5</v>
      </c>
      <c r="L12" s="6">
        <v>5</v>
      </c>
      <c r="M12" s="6">
        <v>5</v>
      </c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>
        <v>5</v>
      </c>
      <c r="F13" s="6">
        <v>5</v>
      </c>
      <c r="G13" s="21"/>
      <c r="H13" s="20"/>
      <c r="I13" s="21"/>
      <c r="J13" s="6" t="s">
        <v>38</v>
      </c>
      <c r="K13" s="6">
        <v>5</v>
      </c>
      <c r="L13" s="6">
        <v>5</v>
      </c>
      <c r="M13" s="6">
        <v>5</v>
      </c>
      <c r="N13" s="21"/>
    </row>
    <row r="14" spans="1:14" s="4" customFormat="1" ht="19.5">
      <c r="A14" s="20"/>
      <c r="B14" s="21"/>
      <c r="C14" s="6" t="s">
        <v>29</v>
      </c>
      <c r="D14" s="6">
        <v>5</v>
      </c>
      <c r="E14" s="6">
        <v>5</v>
      </c>
      <c r="F14" s="6">
        <v>5</v>
      </c>
      <c r="G14" s="21"/>
      <c r="H14" s="20"/>
      <c r="I14" s="21"/>
      <c r="J14" s="6" t="s">
        <v>39</v>
      </c>
      <c r="K14" s="6">
        <v>5</v>
      </c>
      <c r="L14" s="6">
        <v>5</v>
      </c>
      <c r="M14" s="6">
        <v>5</v>
      </c>
      <c r="N14" s="21"/>
    </row>
    <row r="15" spans="1:14" s="4" customFormat="1" ht="19.5">
      <c r="A15" s="20"/>
      <c r="B15" s="21"/>
      <c r="C15" s="6" t="s">
        <v>11</v>
      </c>
      <c r="D15" s="6">
        <v>5</v>
      </c>
      <c r="E15" s="6">
        <v>5</v>
      </c>
      <c r="F15" s="6">
        <v>5</v>
      </c>
      <c r="G15" s="21"/>
      <c r="H15" s="20"/>
      <c r="I15" s="21"/>
      <c r="J15" s="6" t="s">
        <v>11</v>
      </c>
      <c r="K15" s="6">
        <v>5</v>
      </c>
      <c r="L15" s="6">
        <v>5</v>
      </c>
      <c r="M15" s="6">
        <v>5</v>
      </c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>
        <v>5</v>
      </c>
      <c r="F16" s="6">
        <v>5</v>
      </c>
      <c r="G16" s="21"/>
      <c r="H16" s="20"/>
      <c r="I16" s="21"/>
      <c r="J16" s="6" t="s">
        <v>40</v>
      </c>
      <c r="K16" s="6">
        <v>5</v>
      </c>
      <c r="L16" s="6">
        <v>5</v>
      </c>
      <c r="M16" s="6">
        <v>5</v>
      </c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>
        <v>5</v>
      </c>
      <c r="F17" s="6">
        <v>5</v>
      </c>
      <c r="G17" s="21"/>
      <c r="H17" s="20"/>
      <c r="I17" s="21"/>
      <c r="J17" s="6" t="s">
        <v>27</v>
      </c>
      <c r="K17" s="6">
        <v>5</v>
      </c>
      <c r="L17" s="6">
        <v>5</v>
      </c>
      <c r="M17" s="6">
        <v>5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5</v>
      </c>
      <c r="E18" s="6">
        <v>5</v>
      </c>
      <c r="F18" s="6">
        <v>5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5</v>
      </c>
      <c r="E19" s="6">
        <v>5</v>
      </c>
      <c r="F19" s="6">
        <v>5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5</v>
      </c>
      <c r="E20" s="6">
        <v>5</v>
      </c>
      <c r="F20" s="6">
        <v>5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F8" sqref="F8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34</v>
      </c>
      <c r="D20" s="6"/>
      <c r="E20" s="6"/>
      <c r="F20" s="6"/>
      <c r="G20" s="21"/>
      <c r="H20" s="22" t="s">
        <v>43</v>
      </c>
      <c r="I20" s="23"/>
      <c r="J20" s="23"/>
      <c r="K20" s="23"/>
      <c r="L20" s="23"/>
      <c r="M20" s="23"/>
      <c r="N20" s="23"/>
    </row>
    <row r="21" spans="1:14" s="4" customFormat="1" ht="19.5">
      <c r="A21" s="20"/>
      <c r="B21" s="21"/>
      <c r="C21" s="6" t="s">
        <v>27</v>
      </c>
      <c r="D21" s="6"/>
      <c r="E21" s="6"/>
      <c r="F21" s="6"/>
      <c r="G21" s="21"/>
      <c r="H21" s="22"/>
      <c r="I21" s="23"/>
      <c r="J21" s="23"/>
      <c r="K21" s="23"/>
      <c r="L21" s="23"/>
      <c r="M21" s="23"/>
      <c r="N21" s="23"/>
    </row>
    <row r="22" ht="9" customHeight="1">
      <c r="H22" s="4"/>
    </row>
    <row r="23" ht="9" customHeight="1"/>
  </sheetData>
  <mergeCells count="17">
    <mergeCell ref="A18:A21"/>
    <mergeCell ref="B18:B21"/>
    <mergeCell ref="G18:G21"/>
    <mergeCell ref="H20:N21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6" sqref="K6:M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/>
      <c r="E20" s="6"/>
      <c r="F20" s="6"/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6" sqref="K6:M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/>
      <c r="E20" s="6"/>
      <c r="F20" s="6"/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6" sqref="K6:M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>
        <v>5</v>
      </c>
      <c r="F6" s="6">
        <v>5</v>
      </c>
      <c r="G6" s="21"/>
      <c r="H6" s="19" t="s">
        <v>15</v>
      </c>
      <c r="I6" s="21" t="s">
        <v>2</v>
      </c>
      <c r="J6" s="6" t="s">
        <v>23</v>
      </c>
      <c r="K6" s="6">
        <v>5</v>
      </c>
      <c r="L6" s="6">
        <v>5</v>
      </c>
      <c r="M6" s="6">
        <v>5</v>
      </c>
      <c r="N6" s="21"/>
    </row>
    <row r="7" spans="1:14" s="4" customFormat="1" ht="19.5">
      <c r="A7" s="20"/>
      <c r="B7" s="21"/>
      <c r="C7" s="6" t="s">
        <v>24</v>
      </c>
      <c r="D7" s="6">
        <v>5</v>
      </c>
      <c r="E7" s="6">
        <v>5</v>
      </c>
      <c r="F7" s="6">
        <v>5</v>
      </c>
      <c r="G7" s="21"/>
      <c r="H7" s="20"/>
      <c r="I7" s="21"/>
      <c r="J7" s="6" t="s">
        <v>35</v>
      </c>
      <c r="K7" s="6">
        <v>5</v>
      </c>
      <c r="L7" s="6">
        <v>5</v>
      </c>
      <c r="M7" s="6">
        <v>5</v>
      </c>
      <c r="N7" s="21"/>
    </row>
    <row r="8" spans="1:14" s="4" customFormat="1" ht="19.5">
      <c r="A8" s="20"/>
      <c r="B8" s="21"/>
      <c r="C8" s="6" t="s">
        <v>25</v>
      </c>
      <c r="D8" s="6">
        <v>5</v>
      </c>
      <c r="E8" s="6">
        <v>5</v>
      </c>
      <c r="F8" s="6">
        <v>5</v>
      </c>
      <c r="G8" s="21"/>
      <c r="H8" s="20"/>
      <c r="I8" s="21"/>
      <c r="J8" s="6" t="s">
        <v>36</v>
      </c>
      <c r="K8" s="6">
        <v>5</v>
      </c>
      <c r="L8" s="6">
        <v>5</v>
      </c>
      <c r="M8" s="6">
        <v>5</v>
      </c>
      <c r="N8" s="21"/>
    </row>
    <row r="9" spans="1:14" s="4" customFormat="1" ht="19.5">
      <c r="A9" s="20"/>
      <c r="B9" s="21"/>
      <c r="C9" s="6" t="s">
        <v>11</v>
      </c>
      <c r="D9" s="6">
        <v>4</v>
      </c>
      <c r="E9" s="6">
        <v>4</v>
      </c>
      <c r="F9" s="6">
        <v>5</v>
      </c>
      <c r="G9" s="21"/>
      <c r="H9" s="20"/>
      <c r="I9" s="21"/>
      <c r="J9" s="6" t="s">
        <v>11</v>
      </c>
      <c r="K9" s="6">
        <v>5</v>
      </c>
      <c r="L9" s="6">
        <v>5</v>
      </c>
      <c r="M9" s="6">
        <v>5</v>
      </c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>
        <v>5</v>
      </c>
      <c r="F10" s="6">
        <v>5</v>
      </c>
      <c r="G10" s="21"/>
      <c r="H10" s="20"/>
      <c r="I10" s="21"/>
      <c r="J10" s="6" t="s">
        <v>37</v>
      </c>
      <c r="K10" s="6">
        <v>5</v>
      </c>
      <c r="L10" s="6">
        <v>5</v>
      </c>
      <c r="M10" s="6">
        <v>5</v>
      </c>
      <c r="N10" s="21"/>
    </row>
    <row r="11" spans="1:14" s="4" customFormat="1" ht="19.5">
      <c r="A11" s="20"/>
      <c r="B11" s="21"/>
      <c r="C11" s="6" t="s">
        <v>27</v>
      </c>
      <c r="D11" s="6">
        <v>5</v>
      </c>
      <c r="E11" s="6">
        <v>5</v>
      </c>
      <c r="F11" s="6">
        <v>5</v>
      </c>
      <c r="G11" s="21"/>
      <c r="H11" s="20"/>
      <c r="I11" s="21"/>
      <c r="J11" s="6" t="s">
        <v>41</v>
      </c>
      <c r="K11" s="6">
        <v>5</v>
      </c>
      <c r="L11" s="6">
        <v>5</v>
      </c>
      <c r="M11" s="6">
        <v>5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5</v>
      </c>
      <c r="E12" s="6">
        <v>4</v>
      </c>
      <c r="F12" s="6">
        <v>5</v>
      </c>
      <c r="G12" s="21"/>
      <c r="H12" s="19" t="s">
        <v>14</v>
      </c>
      <c r="I12" s="21" t="s">
        <v>3</v>
      </c>
      <c r="J12" s="6" t="s">
        <v>23</v>
      </c>
      <c r="K12" s="6">
        <v>3</v>
      </c>
      <c r="L12" s="6">
        <v>5</v>
      </c>
      <c r="M12" s="6">
        <v>5</v>
      </c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>
        <v>5</v>
      </c>
      <c r="F13" s="6">
        <v>5</v>
      </c>
      <c r="G13" s="21"/>
      <c r="H13" s="20"/>
      <c r="I13" s="21"/>
      <c r="J13" s="6" t="s">
        <v>38</v>
      </c>
      <c r="K13" s="6">
        <v>3</v>
      </c>
      <c r="L13" s="6">
        <v>5</v>
      </c>
      <c r="M13" s="6">
        <v>5</v>
      </c>
      <c r="N13" s="21"/>
    </row>
    <row r="14" spans="1:14" s="4" customFormat="1" ht="19.5">
      <c r="A14" s="20"/>
      <c r="B14" s="21"/>
      <c r="C14" s="6" t="s">
        <v>29</v>
      </c>
      <c r="D14" s="6">
        <v>3</v>
      </c>
      <c r="E14" s="6">
        <v>5</v>
      </c>
      <c r="F14" s="6">
        <v>5</v>
      </c>
      <c r="G14" s="21"/>
      <c r="H14" s="20"/>
      <c r="I14" s="21"/>
      <c r="J14" s="6" t="s">
        <v>39</v>
      </c>
      <c r="K14" s="6">
        <v>5</v>
      </c>
      <c r="L14" s="6">
        <v>5</v>
      </c>
      <c r="M14" s="6">
        <v>5</v>
      </c>
      <c r="N14" s="21"/>
    </row>
    <row r="15" spans="1:14" s="4" customFormat="1" ht="19.5">
      <c r="A15" s="20"/>
      <c r="B15" s="21"/>
      <c r="C15" s="6" t="s">
        <v>11</v>
      </c>
      <c r="D15" s="6">
        <v>5</v>
      </c>
      <c r="E15" s="6">
        <v>5</v>
      </c>
      <c r="F15" s="6">
        <v>5</v>
      </c>
      <c r="G15" s="21"/>
      <c r="H15" s="20"/>
      <c r="I15" s="21"/>
      <c r="J15" s="6" t="s">
        <v>11</v>
      </c>
      <c r="K15" s="6">
        <v>5</v>
      </c>
      <c r="L15" s="6">
        <v>5</v>
      </c>
      <c r="M15" s="6">
        <v>5</v>
      </c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>
        <v>5</v>
      </c>
      <c r="F16" s="6">
        <v>5</v>
      </c>
      <c r="G16" s="21"/>
      <c r="H16" s="20"/>
      <c r="I16" s="21"/>
      <c r="J16" s="6" t="s">
        <v>40</v>
      </c>
      <c r="K16" s="6">
        <v>5</v>
      </c>
      <c r="L16" s="6">
        <v>5</v>
      </c>
      <c r="M16" s="6">
        <v>5</v>
      </c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>
        <v>5</v>
      </c>
      <c r="F17" s="6">
        <v>5</v>
      </c>
      <c r="G17" s="21"/>
      <c r="H17" s="20"/>
      <c r="I17" s="21"/>
      <c r="J17" s="6" t="s">
        <v>27</v>
      </c>
      <c r="K17" s="6">
        <v>5</v>
      </c>
      <c r="L17" s="6">
        <v>5</v>
      </c>
      <c r="M17" s="6">
        <v>5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5</v>
      </c>
      <c r="E18" s="6">
        <v>5</v>
      </c>
      <c r="F18" s="6">
        <v>5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5</v>
      </c>
      <c r="E19" s="6">
        <v>4</v>
      </c>
      <c r="F19" s="6">
        <v>5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5</v>
      </c>
      <c r="E20" s="6">
        <v>5</v>
      </c>
      <c r="F20" s="6">
        <v>5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K18" sqref="K18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 t="s">
        <v>45</v>
      </c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/>
      <c r="F6" s="6"/>
      <c r="G6" s="21"/>
      <c r="H6" s="19" t="s">
        <v>15</v>
      </c>
      <c r="I6" s="21" t="s">
        <v>2</v>
      </c>
      <c r="J6" s="6" t="s">
        <v>23</v>
      </c>
      <c r="K6" s="6">
        <v>5</v>
      </c>
      <c r="L6" s="6"/>
      <c r="M6" s="6"/>
      <c r="N6" s="21"/>
    </row>
    <row r="7" spans="1:14" s="4" customFormat="1" ht="19.5">
      <c r="A7" s="20"/>
      <c r="B7" s="21"/>
      <c r="C7" s="6" t="s">
        <v>24</v>
      </c>
      <c r="D7" s="6">
        <v>5</v>
      </c>
      <c r="E7" s="6"/>
      <c r="F7" s="6"/>
      <c r="G7" s="21"/>
      <c r="H7" s="20"/>
      <c r="I7" s="21"/>
      <c r="J7" s="6" t="s">
        <v>35</v>
      </c>
      <c r="K7" s="6">
        <v>5</v>
      </c>
      <c r="L7" s="6"/>
      <c r="M7" s="6"/>
      <c r="N7" s="21"/>
    </row>
    <row r="8" spans="1:14" s="4" customFormat="1" ht="19.5">
      <c r="A8" s="20"/>
      <c r="B8" s="21"/>
      <c r="C8" s="6" t="s">
        <v>25</v>
      </c>
      <c r="D8" s="6">
        <v>2</v>
      </c>
      <c r="E8" s="6"/>
      <c r="F8" s="6"/>
      <c r="G8" s="21"/>
      <c r="H8" s="20"/>
      <c r="I8" s="21"/>
      <c r="J8" s="6" t="s">
        <v>36</v>
      </c>
      <c r="K8" s="6">
        <v>5</v>
      </c>
      <c r="L8" s="6"/>
      <c r="M8" s="6"/>
      <c r="N8" s="21"/>
    </row>
    <row r="9" spans="1:14" s="4" customFormat="1" ht="19.5">
      <c r="A9" s="20"/>
      <c r="B9" s="21"/>
      <c r="C9" s="6" t="s">
        <v>11</v>
      </c>
      <c r="D9" s="6">
        <v>2</v>
      </c>
      <c r="E9" s="6"/>
      <c r="F9" s="6"/>
      <c r="G9" s="21"/>
      <c r="H9" s="20"/>
      <c r="I9" s="21"/>
      <c r="J9" s="6" t="s">
        <v>11</v>
      </c>
      <c r="K9" s="6">
        <v>5</v>
      </c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/>
      <c r="F10" s="6"/>
      <c r="G10" s="21"/>
      <c r="H10" s="20"/>
      <c r="I10" s="21"/>
      <c r="J10" s="6" t="s">
        <v>37</v>
      </c>
      <c r="K10" s="6">
        <v>5</v>
      </c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>
        <v>5</v>
      </c>
      <c r="E11" s="6"/>
      <c r="F11" s="6"/>
      <c r="G11" s="21"/>
      <c r="H11" s="20"/>
      <c r="I11" s="21"/>
      <c r="J11" s="6" t="s">
        <v>41</v>
      </c>
      <c r="K11" s="6">
        <v>5</v>
      </c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5</v>
      </c>
      <c r="E12" s="6"/>
      <c r="F12" s="6"/>
      <c r="G12" s="21"/>
      <c r="H12" s="19" t="s">
        <v>14</v>
      </c>
      <c r="I12" s="21" t="s">
        <v>3</v>
      </c>
      <c r="J12" s="6" t="s">
        <v>23</v>
      </c>
      <c r="K12" s="6">
        <v>5</v>
      </c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/>
      <c r="F13" s="6"/>
      <c r="G13" s="21"/>
      <c r="H13" s="20"/>
      <c r="I13" s="21"/>
      <c r="J13" s="6" t="s">
        <v>38</v>
      </c>
      <c r="K13" s="6">
        <v>2</v>
      </c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>
        <v>5</v>
      </c>
      <c r="E14" s="6"/>
      <c r="F14" s="6"/>
      <c r="G14" s="21"/>
      <c r="H14" s="20"/>
      <c r="I14" s="21"/>
      <c r="J14" s="6" t="s">
        <v>39</v>
      </c>
      <c r="K14" s="6">
        <v>4</v>
      </c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>
        <v>5</v>
      </c>
      <c r="E15" s="6"/>
      <c r="F15" s="6"/>
      <c r="G15" s="21"/>
      <c r="H15" s="20"/>
      <c r="I15" s="21"/>
      <c r="J15" s="6" t="s">
        <v>11</v>
      </c>
      <c r="K15" s="6">
        <v>3</v>
      </c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/>
      <c r="F16" s="6"/>
      <c r="G16" s="21"/>
      <c r="H16" s="20"/>
      <c r="I16" s="21"/>
      <c r="J16" s="6" t="s">
        <v>40</v>
      </c>
      <c r="K16" s="6">
        <v>4</v>
      </c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/>
      <c r="F17" s="6"/>
      <c r="G17" s="21"/>
      <c r="H17" s="20"/>
      <c r="I17" s="21"/>
      <c r="J17" s="6" t="s">
        <v>27</v>
      </c>
      <c r="K17" s="6">
        <v>5</v>
      </c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5</v>
      </c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5</v>
      </c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34</v>
      </c>
      <c r="D20" s="6">
        <v>5</v>
      </c>
      <c r="E20" s="6"/>
      <c r="F20" s="6"/>
      <c r="G20" s="21"/>
      <c r="H20" s="22" t="s">
        <v>43</v>
      </c>
      <c r="I20" s="23"/>
      <c r="J20" s="23"/>
      <c r="K20" s="23"/>
      <c r="L20" s="23"/>
      <c r="M20" s="23"/>
      <c r="N20" s="23"/>
    </row>
    <row r="21" spans="1:14" s="4" customFormat="1" ht="19.5">
      <c r="A21" s="20"/>
      <c r="B21" s="21"/>
      <c r="C21" s="6" t="s">
        <v>27</v>
      </c>
      <c r="D21" s="6">
        <v>5</v>
      </c>
      <c r="E21" s="6"/>
      <c r="F21" s="6"/>
      <c r="G21" s="21"/>
      <c r="H21" s="22"/>
      <c r="I21" s="23"/>
      <c r="J21" s="23"/>
      <c r="K21" s="23"/>
      <c r="L21" s="23"/>
      <c r="M21" s="23"/>
      <c r="N21" s="23"/>
    </row>
    <row r="22" ht="9" customHeight="1">
      <c r="H22" s="4"/>
    </row>
    <row r="23" ht="9" customHeight="1"/>
  </sheetData>
  <mergeCells count="17">
    <mergeCell ref="A18:A21"/>
    <mergeCell ref="B18:B21"/>
    <mergeCell ref="G18:G21"/>
    <mergeCell ref="H6:H11"/>
    <mergeCell ref="H20:N2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41" right="0.14" top="0.19" bottom="0.5" header="0.16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M13" sqref="M13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>
        <v>5</v>
      </c>
      <c r="F6" s="6">
        <v>5</v>
      </c>
      <c r="G6" s="21"/>
      <c r="H6" s="19" t="s">
        <v>15</v>
      </c>
      <c r="I6" s="21" t="s">
        <v>2</v>
      </c>
      <c r="J6" s="6" t="s">
        <v>23</v>
      </c>
      <c r="K6" s="6">
        <v>5</v>
      </c>
      <c r="L6" s="6">
        <v>5</v>
      </c>
      <c r="M6" s="6">
        <v>5</v>
      </c>
      <c r="N6" s="21"/>
    </row>
    <row r="7" spans="1:14" s="4" customFormat="1" ht="19.5">
      <c r="A7" s="20"/>
      <c r="B7" s="21"/>
      <c r="C7" s="6" t="s">
        <v>24</v>
      </c>
      <c r="D7" s="6">
        <v>5</v>
      </c>
      <c r="E7" s="6">
        <v>5</v>
      </c>
      <c r="F7" s="6">
        <v>5</v>
      </c>
      <c r="G7" s="21"/>
      <c r="H7" s="20"/>
      <c r="I7" s="21"/>
      <c r="J7" s="6" t="s">
        <v>35</v>
      </c>
      <c r="K7" s="6">
        <v>5</v>
      </c>
      <c r="L7" s="6">
        <v>5</v>
      </c>
      <c r="M7" s="6">
        <v>5</v>
      </c>
      <c r="N7" s="21"/>
    </row>
    <row r="8" spans="1:14" s="4" customFormat="1" ht="19.5">
      <c r="A8" s="20"/>
      <c r="B8" s="21"/>
      <c r="C8" s="6" t="s">
        <v>25</v>
      </c>
      <c r="D8" s="6">
        <v>5</v>
      </c>
      <c r="E8" s="6">
        <v>5</v>
      </c>
      <c r="F8" s="6">
        <v>5</v>
      </c>
      <c r="G8" s="21"/>
      <c r="H8" s="20"/>
      <c r="I8" s="21"/>
      <c r="J8" s="6" t="s">
        <v>36</v>
      </c>
      <c r="K8" s="6">
        <v>5</v>
      </c>
      <c r="L8" s="6">
        <v>5</v>
      </c>
      <c r="M8" s="6">
        <v>5</v>
      </c>
      <c r="N8" s="21"/>
    </row>
    <row r="9" spans="1:14" s="4" customFormat="1" ht="19.5">
      <c r="A9" s="20"/>
      <c r="B9" s="21"/>
      <c r="C9" s="6" t="s">
        <v>11</v>
      </c>
      <c r="D9" s="6">
        <v>5</v>
      </c>
      <c r="E9" s="6">
        <v>5</v>
      </c>
      <c r="F9" s="6">
        <v>5</v>
      </c>
      <c r="G9" s="21"/>
      <c r="H9" s="20"/>
      <c r="I9" s="21"/>
      <c r="J9" s="6" t="s">
        <v>11</v>
      </c>
      <c r="K9" s="6">
        <v>5</v>
      </c>
      <c r="L9" s="6">
        <v>5</v>
      </c>
      <c r="M9" s="6">
        <v>5</v>
      </c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>
        <v>5</v>
      </c>
      <c r="F10" s="6">
        <v>5</v>
      </c>
      <c r="G10" s="21"/>
      <c r="H10" s="20"/>
      <c r="I10" s="21"/>
      <c r="J10" s="6" t="s">
        <v>37</v>
      </c>
      <c r="K10" s="6">
        <v>5</v>
      </c>
      <c r="L10" s="6">
        <v>5</v>
      </c>
      <c r="M10" s="6">
        <v>5</v>
      </c>
      <c r="N10" s="21"/>
    </row>
    <row r="11" spans="1:14" s="4" customFormat="1" ht="19.5">
      <c r="A11" s="20"/>
      <c r="B11" s="21"/>
      <c r="C11" s="6" t="s">
        <v>27</v>
      </c>
      <c r="D11" s="6">
        <v>5</v>
      </c>
      <c r="E11" s="6">
        <v>5</v>
      </c>
      <c r="F11" s="6">
        <v>5</v>
      </c>
      <c r="G11" s="21"/>
      <c r="H11" s="20"/>
      <c r="I11" s="21"/>
      <c r="J11" s="6" t="s">
        <v>41</v>
      </c>
      <c r="K11" s="6">
        <v>5</v>
      </c>
      <c r="L11" s="6">
        <v>5</v>
      </c>
      <c r="M11" s="6">
        <v>5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5</v>
      </c>
      <c r="E12" s="6">
        <v>5</v>
      </c>
      <c r="F12" s="6">
        <v>5</v>
      </c>
      <c r="G12" s="21"/>
      <c r="H12" s="19" t="s">
        <v>14</v>
      </c>
      <c r="I12" s="21" t="s">
        <v>3</v>
      </c>
      <c r="J12" s="6" t="s">
        <v>23</v>
      </c>
      <c r="K12" s="6">
        <v>5</v>
      </c>
      <c r="L12" s="6">
        <v>5</v>
      </c>
      <c r="M12" s="6">
        <v>5</v>
      </c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>
        <v>5</v>
      </c>
      <c r="F13" s="6">
        <v>5</v>
      </c>
      <c r="G13" s="21"/>
      <c r="H13" s="20"/>
      <c r="I13" s="21"/>
      <c r="J13" s="6" t="s">
        <v>38</v>
      </c>
      <c r="K13" s="6">
        <v>5</v>
      </c>
      <c r="L13" s="6">
        <v>5</v>
      </c>
      <c r="M13" s="6">
        <v>5</v>
      </c>
      <c r="N13" s="21"/>
    </row>
    <row r="14" spans="1:14" s="4" customFormat="1" ht="19.5">
      <c r="A14" s="20"/>
      <c r="B14" s="21"/>
      <c r="C14" s="6" t="s">
        <v>29</v>
      </c>
      <c r="D14" s="6">
        <v>5</v>
      </c>
      <c r="E14" s="6">
        <v>5</v>
      </c>
      <c r="F14" s="6">
        <v>5</v>
      </c>
      <c r="G14" s="21"/>
      <c r="H14" s="20"/>
      <c r="I14" s="21"/>
      <c r="J14" s="6" t="s">
        <v>39</v>
      </c>
      <c r="K14" s="6">
        <v>5</v>
      </c>
      <c r="L14" s="6">
        <v>5</v>
      </c>
      <c r="M14" s="6">
        <v>5</v>
      </c>
      <c r="N14" s="21"/>
    </row>
    <row r="15" spans="1:14" s="4" customFormat="1" ht="19.5">
      <c r="A15" s="20"/>
      <c r="B15" s="21"/>
      <c r="C15" s="6" t="s">
        <v>11</v>
      </c>
      <c r="D15" s="6">
        <v>5</v>
      </c>
      <c r="E15" s="6">
        <v>5</v>
      </c>
      <c r="F15" s="6">
        <v>5</v>
      </c>
      <c r="G15" s="21"/>
      <c r="H15" s="20"/>
      <c r="I15" s="21"/>
      <c r="J15" s="6" t="s">
        <v>11</v>
      </c>
      <c r="K15" s="6">
        <v>5</v>
      </c>
      <c r="L15" s="6">
        <v>5</v>
      </c>
      <c r="M15" s="6">
        <v>5</v>
      </c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>
        <v>5</v>
      </c>
      <c r="F16" s="6">
        <v>5</v>
      </c>
      <c r="G16" s="21"/>
      <c r="H16" s="20"/>
      <c r="I16" s="21"/>
      <c r="J16" s="6" t="s">
        <v>40</v>
      </c>
      <c r="K16" s="6">
        <v>5</v>
      </c>
      <c r="L16" s="6">
        <v>5</v>
      </c>
      <c r="M16" s="6">
        <v>5</v>
      </c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>
        <v>5</v>
      </c>
      <c r="F17" s="6">
        <v>5</v>
      </c>
      <c r="G17" s="21"/>
      <c r="H17" s="20"/>
      <c r="I17" s="21"/>
      <c r="J17" s="6" t="s">
        <v>27</v>
      </c>
      <c r="K17" s="6">
        <v>5</v>
      </c>
      <c r="L17" s="6">
        <v>5</v>
      </c>
      <c r="M17" s="6">
        <v>5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5</v>
      </c>
      <c r="E18" s="6">
        <v>5</v>
      </c>
      <c r="F18" s="6">
        <v>5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5</v>
      </c>
      <c r="E19" s="6">
        <v>5</v>
      </c>
      <c r="F19" s="6">
        <v>5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5</v>
      </c>
      <c r="E20" s="6">
        <v>5</v>
      </c>
      <c r="F20" s="6">
        <v>5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6" sqref="K6:M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/>
      <c r="E20" s="6"/>
      <c r="F20" s="6"/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6" sqref="K6:M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/>
      <c r="E20" s="6"/>
      <c r="F20" s="6"/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D6" sqref="D6:F20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34</v>
      </c>
      <c r="D20" s="6"/>
      <c r="E20" s="6"/>
      <c r="F20" s="6"/>
      <c r="G20" s="21"/>
      <c r="H20" s="22" t="s">
        <v>43</v>
      </c>
      <c r="I20" s="23"/>
      <c r="J20" s="23"/>
      <c r="K20" s="23"/>
      <c r="L20" s="23"/>
      <c r="M20" s="23"/>
      <c r="N20" s="23"/>
    </row>
    <row r="21" spans="1:14" s="4" customFormat="1" ht="19.5">
      <c r="A21" s="20"/>
      <c r="B21" s="21"/>
      <c r="C21" s="6" t="s">
        <v>27</v>
      </c>
      <c r="D21" s="6"/>
      <c r="E21" s="6"/>
      <c r="F21" s="6"/>
      <c r="G21" s="21"/>
      <c r="H21" s="22"/>
      <c r="I21" s="23"/>
      <c r="J21" s="23"/>
      <c r="K21" s="23"/>
      <c r="L21" s="23"/>
      <c r="M21" s="23"/>
      <c r="N21" s="23"/>
    </row>
    <row r="22" ht="9" customHeight="1">
      <c r="H22" s="4"/>
    </row>
    <row r="23" ht="9" customHeight="1"/>
  </sheetData>
  <mergeCells count="17">
    <mergeCell ref="A18:A21"/>
    <mergeCell ref="B18:B21"/>
    <mergeCell ref="G18:G21"/>
    <mergeCell ref="H20:N21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L15" sqref="L15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/>
      <c r="F6" s="6"/>
      <c r="G6" s="21"/>
      <c r="H6" s="19" t="s">
        <v>15</v>
      </c>
      <c r="I6" s="21" t="s">
        <v>2</v>
      </c>
      <c r="J6" s="6" t="s">
        <v>23</v>
      </c>
      <c r="K6" s="6">
        <v>5</v>
      </c>
      <c r="L6" s="6"/>
      <c r="M6" s="6"/>
      <c r="N6" s="21"/>
    </row>
    <row r="7" spans="1:14" s="4" customFormat="1" ht="19.5">
      <c r="A7" s="20"/>
      <c r="B7" s="21"/>
      <c r="C7" s="6" t="s">
        <v>24</v>
      </c>
      <c r="D7" s="6">
        <v>5</v>
      </c>
      <c r="E7" s="6"/>
      <c r="F7" s="6"/>
      <c r="G7" s="21"/>
      <c r="H7" s="20"/>
      <c r="I7" s="21"/>
      <c r="J7" s="6" t="s">
        <v>35</v>
      </c>
      <c r="K7" s="6">
        <v>5</v>
      </c>
      <c r="L7" s="6"/>
      <c r="M7" s="6"/>
      <c r="N7" s="21"/>
    </row>
    <row r="8" spans="1:14" s="4" customFormat="1" ht="19.5">
      <c r="A8" s="20"/>
      <c r="B8" s="21"/>
      <c r="C8" s="6" t="s">
        <v>25</v>
      </c>
      <c r="D8" s="6">
        <v>5</v>
      </c>
      <c r="E8" s="6"/>
      <c r="F8" s="6"/>
      <c r="G8" s="21"/>
      <c r="H8" s="20"/>
      <c r="I8" s="21"/>
      <c r="J8" s="6" t="s">
        <v>36</v>
      </c>
      <c r="K8" s="6">
        <v>5</v>
      </c>
      <c r="L8" s="6"/>
      <c r="M8" s="6"/>
      <c r="N8" s="21"/>
    </row>
    <row r="9" spans="1:14" s="4" customFormat="1" ht="19.5">
      <c r="A9" s="20"/>
      <c r="B9" s="21"/>
      <c r="C9" s="6" t="s">
        <v>11</v>
      </c>
      <c r="D9" s="6">
        <v>2</v>
      </c>
      <c r="E9" s="6"/>
      <c r="F9" s="6"/>
      <c r="G9" s="21"/>
      <c r="H9" s="20"/>
      <c r="I9" s="21"/>
      <c r="J9" s="6" t="s">
        <v>11</v>
      </c>
      <c r="K9" s="6">
        <v>5</v>
      </c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/>
      <c r="F10" s="6"/>
      <c r="G10" s="21"/>
      <c r="H10" s="20"/>
      <c r="I10" s="21"/>
      <c r="J10" s="6" t="s">
        <v>37</v>
      </c>
      <c r="K10" s="6">
        <v>5</v>
      </c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>
        <v>4</v>
      </c>
      <c r="E11" s="6"/>
      <c r="F11" s="6"/>
      <c r="G11" s="21"/>
      <c r="H11" s="20"/>
      <c r="I11" s="21"/>
      <c r="J11" s="6" t="s">
        <v>41</v>
      </c>
      <c r="K11" s="6">
        <v>5</v>
      </c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3</v>
      </c>
      <c r="E12" s="6"/>
      <c r="F12" s="6"/>
      <c r="G12" s="21"/>
      <c r="H12" s="19" t="s">
        <v>14</v>
      </c>
      <c r="I12" s="21" t="s">
        <v>3</v>
      </c>
      <c r="J12" s="6" t="s">
        <v>23</v>
      </c>
      <c r="K12" s="6">
        <v>5</v>
      </c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/>
      <c r="F13" s="6"/>
      <c r="G13" s="21"/>
      <c r="H13" s="20"/>
      <c r="I13" s="21"/>
      <c r="J13" s="6" t="s">
        <v>38</v>
      </c>
      <c r="K13" s="6">
        <v>5</v>
      </c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>
        <v>5</v>
      </c>
      <c r="E14" s="6"/>
      <c r="F14" s="6"/>
      <c r="G14" s="21"/>
      <c r="H14" s="20"/>
      <c r="I14" s="21"/>
      <c r="J14" s="6" t="s">
        <v>39</v>
      </c>
      <c r="K14" s="6">
        <v>5</v>
      </c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>
        <v>5</v>
      </c>
      <c r="E15" s="6"/>
      <c r="F15" s="6"/>
      <c r="G15" s="21"/>
      <c r="H15" s="20"/>
      <c r="I15" s="21"/>
      <c r="J15" s="6" t="s">
        <v>11</v>
      </c>
      <c r="K15" s="6">
        <v>5</v>
      </c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/>
      <c r="F16" s="6"/>
      <c r="G16" s="21"/>
      <c r="H16" s="20"/>
      <c r="I16" s="21"/>
      <c r="J16" s="6" t="s">
        <v>40</v>
      </c>
      <c r="K16" s="6">
        <v>5</v>
      </c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/>
      <c r="F17" s="6"/>
      <c r="G17" s="21"/>
      <c r="H17" s="20"/>
      <c r="I17" s="21"/>
      <c r="J17" s="6" t="s">
        <v>27</v>
      </c>
      <c r="K17" s="6">
        <v>5</v>
      </c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5</v>
      </c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5</v>
      </c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5</v>
      </c>
      <c r="E20" s="6"/>
      <c r="F20" s="6"/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H12" sqref="H12:H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>
        <v>5</v>
      </c>
      <c r="F6" s="6">
        <v>5</v>
      </c>
      <c r="G6" s="21"/>
      <c r="H6" s="19" t="s">
        <v>15</v>
      </c>
      <c r="I6" s="21" t="s">
        <v>2</v>
      </c>
      <c r="J6" s="6" t="s">
        <v>23</v>
      </c>
      <c r="K6" s="6">
        <v>5</v>
      </c>
      <c r="L6" s="6">
        <v>5</v>
      </c>
      <c r="M6" s="6">
        <v>5</v>
      </c>
      <c r="N6" s="21"/>
    </row>
    <row r="7" spans="1:14" s="4" customFormat="1" ht="19.5">
      <c r="A7" s="20"/>
      <c r="B7" s="21"/>
      <c r="C7" s="6" t="s">
        <v>24</v>
      </c>
      <c r="D7" s="6">
        <v>5</v>
      </c>
      <c r="E7" s="6">
        <v>5</v>
      </c>
      <c r="F7" s="6">
        <v>5</v>
      </c>
      <c r="G7" s="21"/>
      <c r="H7" s="20"/>
      <c r="I7" s="21"/>
      <c r="J7" s="6" t="s">
        <v>35</v>
      </c>
      <c r="K7" s="6">
        <v>5</v>
      </c>
      <c r="L7" s="6">
        <v>5</v>
      </c>
      <c r="M7" s="6">
        <v>5</v>
      </c>
      <c r="N7" s="21"/>
    </row>
    <row r="8" spans="1:14" s="4" customFormat="1" ht="19.5">
      <c r="A8" s="20"/>
      <c r="B8" s="21"/>
      <c r="C8" s="6" t="s">
        <v>25</v>
      </c>
      <c r="D8" s="6">
        <v>5</v>
      </c>
      <c r="E8" s="6">
        <v>5</v>
      </c>
      <c r="F8" s="6">
        <v>5</v>
      </c>
      <c r="G8" s="21"/>
      <c r="H8" s="20"/>
      <c r="I8" s="21"/>
      <c r="J8" s="6" t="s">
        <v>36</v>
      </c>
      <c r="K8" s="6">
        <v>5</v>
      </c>
      <c r="L8" s="6">
        <v>5</v>
      </c>
      <c r="M8" s="6">
        <v>5</v>
      </c>
      <c r="N8" s="21"/>
    </row>
    <row r="9" spans="1:14" s="4" customFormat="1" ht="19.5">
      <c r="A9" s="20"/>
      <c r="B9" s="21"/>
      <c r="C9" s="6" t="s">
        <v>11</v>
      </c>
      <c r="D9" s="6">
        <v>5</v>
      </c>
      <c r="E9" s="6">
        <v>5</v>
      </c>
      <c r="F9" s="6">
        <v>5</v>
      </c>
      <c r="G9" s="21"/>
      <c r="H9" s="20"/>
      <c r="I9" s="21"/>
      <c r="J9" s="6" t="s">
        <v>11</v>
      </c>
      <c r="K9" s="6">
        <v>5</v>
      </c>
      <c r="L9" s="6">
        <v>5</v>
      </c>
      <c r="M9" s="6">
        <v>5</v>
      </c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>
        <v>5</v>
      </c>
      <c r="F10" s="6">
        <v>5</v>
      </c>
      <c r="G10" s="21"/>
      <c r="H10" s="20"/>
      <c r="I10" s="21"/>
      <c r="J10" s="6" t="s">
        <v>37</v>
      </c>
      <c r="K10" s="6">
        <v>5</v>
      </c>
      <c r="L10" s="6">
        <v>5</v>
      </c>
      <c r="M10" s="6">
        <v>5</v>
      </c>
      <c r="N10" s="21"/>
    </row>
    <row r="11" spans="1:14" s="4" customFormat="1" ht="19.5">
      <c r="A11" s="20"/>
      <c r="B11" s="21"/>
      <c r="C11" s="6" t="s">
        <v>27</v>
      </c>
      <c r="D11" s="6">
        <v>5</v>
      </c>
      <c r="E11" s="6">
        <v>5</v>
      </c>
      <c r="F11" s="6">
        <v>5</v>
      </c>
      <c r="G11" s="21"/>
      <c r="H11" s="20"/>
      <c r="I11" s="21"/>
      <c r="J11" s="6" t="s">
        <v>41</v>
      </c>
      <c r="K11" s="6">
        <v>5</v>
      </c>
      <c r="L11" s="6">
        <v>5</v>
      </c>
      <c r="M11" s="6">
        <v>5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5</v>
      </c>
      <c r="E12" s="6">
        <v>5</v>
      </c>
      <c r="F12" s="6">
        <v>5</v>
      </c>
      <c r="G12" s="21"/>
      <c r="H12" s="19" t="s">
        <v>14</v>
      </c>
      <c r="I12" s="21" t="s">
        <v>3</v>
      </c>
      <c r="J12" s="6" t="s">
        <v>23</v>
      </c>
      <c r="K12" s="6">
        <v>5</v>
      </c>
      <c r="L12" s="6">
        <v>5</v>
      </c>
      <c r="M12" s="6">
        <v>5</v>
      </c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>
        <v>5</v>
      </c>
      <c r="F13" s="6">
        <v>5</v>
      </c>
      <c r="G13" s="21"/>
      <c r="H13" s="20"/>
      <c r="I13" s="21"/>
      <c r="J13" s="6" t="s">
        <v>38</v>
      </c>
      <c r="K13" s="6">
        <v>5</v>
      </c>
      <c r="L13" s="6">
        <v>5</v>
      </c>
      <c r="M13" s="6">
        <v>5</v>
      </c>
      <c r="N13" s="21"/>
    </row>
    <row r="14" spans="1:14" s="4" customFormat="1" ht="19.5">
      <c r="A14" s="20"/>
      <c r="B14" s="21"/>
      <c r="C14" s="6" t="s">
        <v>29</v>
      </c>
      <c r="D14" s="6">
        <v>5</v>
      </c>
      <c r="E14" s="6">
        <v>5</v>
      </c>
      <c r="F14" s="6">
        <v>5</v>
      </c>
      <c r="G14" s="21"/>
      <c r="H14" s="20"/>
      <c r="I14" s="21"/>
      <c r="J14" s="6" t="s">
        <v>39</v>
      </c>
      <c r="K14" s="6">
        <v>5</v>
      </c>
      <c r="L14" s="6">
        <v>5</v>
      </c>
      <c r="M14" s="6">
        <v>5</v>
      </c>
      <c r="N14" s="21"/>
    </row>
    <row r="15" spans="1:14" s="4" customFormat="1" ht="19.5">
      <c r="A15" s="20"/>
      <c r="B15" s="21"/>
      <c r="C15" s="6" t="s">
        <v>11</v>
      </c>
      <c r="D15" s="6">
        <v>5</v>
      </c>
      <c r="E15" s="6">
        <v>5</v>
      </c>
      <c r="F15" s="6">
        <v>5</v>
      </c>
      <c r="G15" s="21"/>
      <c r="H15" s="20"/>
      <c r="I15" s="21"/>
      <c r="J15" s="6" t="s">
        <v>11</v>
      </c>
      <c r="K15" s="6">
        <v>5</v>
      </c>
      <c r="L15" s="6">
        <v>5</v>
      </c>
      <c r="M15" s="6">
        <v>5</v>
      </c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>
        <v>5</v>
      </c>
      <c r="F16" s="6">
        <v>5</v>
      </c>
      <c r="G16" s="21"/>
      <c r="H16" s="20"/>
      <c r="I16" s="21"/>
      <c r="J16" s="6" t="s">
        <v>40</v>
      </c>
      <c r="K16" s="6">
        <v>5</v>
      </c>
      <c r="L16" s="6">
        <v>5</v>
      </c>
      <c r="M16" s="6">
        <v>5</v>
      </c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>
        <v>5</v>
      </c>
      <c r="F17" s="6">
        <v>5</v>
      </c>
      <c r="G17" s="21"/>
      <c r="H17" s="20"/>
      <c r="I17" s="21"/>
      <c r="J17" s="6" t="s">
        <v>27</v>
      </c>
      <c r="K17" s="6">
        <v>5</v>
      </c>
      <c r="L17" s="6">
        <v>5</v>
      </c>
      <c r="M17" s="6">
        <v>5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5</v>
      </c>
      <c r="E18" s="6">
        <v>5</v>
      </c>
      <c r="F18" s="6">
        <v>5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5</v>
      </c>
      <c r="E19" s="6">
        <v>5</v>
      </c>
      <c r="F19" s="6">
        <v>5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5</v>
      </c>
      <c r="E20" s="6">
        <v>5</v>
      </c>
      <c r="F20" s="6">
        <v>5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N12" sqref="N12:N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>
        <v>5</v>
      </c>
      <c r="F6" s="6">
        <v>5</v>
      </c>
      <c r="G6" s="21"/>
      <c r="H6" s="19" t="s">
        <v>15</v>
      </c>
      <c r="I6" s="21" t="s">
        <v>2</v>
      </c>
      <c r="J6" s="6" t="s">
        <v>23</v>
      </c>
      <c r="K6" s="6">
        <v>5</v>
      </c>
      <c r="L6" s="6">
        <v>5</v>
      </c>
      <c r="M6" s="6">
        <v>5</v>
      </c>
      <c r="N6" s="21"/>
    </row>
    <row r="7" spans="1:14" s="4" customFormat="1" ht="19.5">
      <c r="A7" s="20"/>
      <c r="B7" s="21"/>
      <c r="C7" s="6" t="s">
        <v>24</v>
      </c>
      <c r="D7" s="6">
        <v>5</v>
      </c>
      <c r="E7" s="6">
        <v>5</v>
      </c>
      <c r="F7" s="6">
        <v>5</v>
      </c>
      <c r="G7" s="21"/>
      <c r="H7" s="20"/>
      <c r="I7" s="21"/>
      <c r="J7" s="6" t="s">
        <v>35</v>
      </c>
      <c r="K7" s="6">
        <v>5</v>
      </c>
      <c r="L7" s="6">
        <v>5</v>
      </c>
      <c r="M7" s="6">
        <v>5</v>
      </c>
      <c r="N7" s="21"/>
    </row>
    <row r="8" spans="1:14" s="4" customFormat="1" ht="19.5">
      <c r="A8" s="20"/>
      <c r="B8" s="21"/>
      <c r="C8" s="6" t="s">
        <v>25</v>
      </c>
      <c r="D8" s="6">
        <v>5</v>
      </c>
      <c r="E8" s="6">
        <v>5</v>
      </c>
      <c r="F8" s="6">
        <v>5</v>
      </c>
      <c r="G8" s="21"/>
      <c r="H8" s="20"/>
      <c r="I8" s="21"/>
      <c r="J8" s="6" t="s">
        <v>36</v>
      </c>
      <c r="K8" s="6">
        <v>5</v>
      </c>
      <c r="L8" s="6">
        <v>5</v>
      </c>
      <c r="M8" s="6">
        <v>5</v>
      </c>
      <c r="N8" s="21"/>
    </row>
    <row r="9" spans="1:14" s="4" customFormat="1" ht="19.5">
      <c r="A9" s="20"/>
      <c r="B9" s="21"/>
      <c r="C9" s="6" t="s">
        <v>11</v>
      </c>
      <c r="D9" s="6">
        <v>5</v>
      </c>
      <c r="E9" s="6">
        <v>5</v>
      </c>
      <c r="F9" s="6">
        <v>5</v>
      </c>
      <c r="G9" s="21"/>
      <c r="H9" s="20"/>
      <c r="I9" s="21"/>
      <c r="J9" s="6" t="s">
        <v>11</v>
      </c>
      <c r="K9" s="6">
        <v>5</v>
      </c>
      <c r="L9" s="6">
        <v>5</v>
      </c>
      <c r="M9" s="6">
        <v>5</v>
      </c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>
        <v>5</v>
      </c>
      <c r="F10" s="6">
        <v>5</v>
      </c>
      <c r="G10" s="21"/>
      <c r="H10" s="20"/>
      <c r="I10" s="21"/>
      <c r="J10" s="6" t="s">
        <v>37</v>
      </c>
      <c r="K10" s="6">
        <v>5</v>
      </c>
      <c r="L10" s="6">
        <v>5</v>
      </c>
      <c r="M10" s="6">
        <v>5</v>
      </c>
      <c r="N10" s="21"/>
    </row>
    <row r="11" spans="1:14" s="4" customFormat="1" ht="19.5">
      <c r="A11" s="20"/>
      <c r="B11" s="21"/>
      <c r="C11" s="6" t="s">
        <v>27</v>
      </c>
      <c r="D11" s="6">
        <v>5</v>
      </c>
      <c r="E11" s="6">
        <v>5</v>
      </c>
      <c r="F11" s="6">
        <v>5</v>
      </c>
      <c r="G11" s="21"/>
      <c r="H11" s="20"/>
      <c r="I11" s="21"/>
      <c r="J11" s="6" t="s">
        <v>41</v>
      </c>
      <c r="K11" s="6">
        <v>5</v>
      </c>
      <c r="L11" s="6">
        <v>5</v>
      </c>
      <c r="M11" s="6">
        <v>5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5</v>
      </c>
      <c r="E12" s="6">
        <v>5</v>
      </c>
      <c r="F12" s="6">
        <v>5</v>
      </c>
      <c r="G12" s="21"/>
      <c r="H12" s="19" t="s">
        <v>14</v>
      </c>
      <c r="I12" s="21" t="s">
        <v>3</v>
      </c>
      <c r="J12" s="6" t="s">
        <v>23</v>
      </c>
      <c r="K12" s="6">
        <v>5</v>
      </c>
      <c r="L12" s="6">
        <v>5</v>
      </c>
      <c r="M12" s="6">
        <v>5</v>
      </c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>
        <v>5</v>
      </c>
      <c r="F13" s="6">
        <v>5</v>
      </c>
      <c r="G13" s="21"/>
      <c r="H13" s="20"/>
      <c r="I13" s="21"/>
      <c r="J13" s="6" t="s">
        <v>38</v>
      </c>
      <c r="K13" s="6">
        <v>5</v>
      </c>
      <c r="L13" s="6">
        <v>5</v>
      </c>
      <c r="M13" s="6">
        <v>5</v>
      </c>
      <c r="N13" s="21"/>
    </row>
    <row r="14" spans="1:14" s="4" customFormat="1" ht="19.5">
      <c r="A14" s="20"/>
      <c r="B14" s="21"/>
      <c r="C14" s="6" t="s">
        <v>29</v>
      </c>
      <c r="D14" s="6">
        <v>5</v>
      </c>
      <c r="E14" s="6">
        <v>5</v>
      </c>
      <c r="F14" s="6">
        <v>5</v>
      </c>
      <c r="G14" s="21"/>
      <c r="H14" s="20"/>
      <c r="I14" s="21"/>
      <c r="J14" s="6" t="s">
        <v>39</v>
      </c>
      <c r="K14" s="6">
        <v>5</v>
      </c>
      <c r="L14" s="6">
        <v>5</v>
      </c>
      <c r="M14" s="6">
        <v>5</v>
      </c>
      <c r="N14" s="21"/>
    </row>
    <row r="15" spans="1:14" s="4" customFormat="1" ht="19.5">
      <c r="A15" s="20"/>
      <c r="B15" s="21"/>
      <c r="C15" s="6" t="s">
        <v>11</v>
      </c>
      <c r="D15" s="6">
        <v>5</v>
      </c>
      <c r="E15" s="6">
        <v>5</v>
      </c>
      <c r="F15" s="6">
        <v>5</v>
      </c>
      <c r="G15" s="21"/>
      <c r="H15" s="20"/>
      <c r="I15" s="21"/>
      <c r="J15" s="6" t="s">
        <v>11</v>
      </c>
      <c r="K15" s="6">
        <v>5</v>
      </c>
      <c r="L15" s="6">
        <v>5</v>
      </c>
      <c r="M15" s="6">
        <v>5</v>
      </c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>
        <v>5</v>
      </c>
      <c r="F16" s="6">
        <v>5</v>
      </c>
      <c r="G16" s="21"/>
      <c r="H16" s="20"/>
      <c r="I16" s="21"/>
      <c r="J16" s="6" t="s">
        <v>40</v>
      </c>
      <c r="K16" s="6">
        <v>5</v>
      </c>
      <c r="L16" s="6">
        <v>5</v>
      </c>
      <c r="M16" s="6">
        <v>5</v>
      </c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>
        <v>5</v>
      </c>
      <c r="F17" s="6">
        <v>5</v>
      </c>
      <c r="G17" s="21"/>
      <c r="H17" s="20"/>
      <c r="I17" s="21"/>
      <c r="J17" s="6" t="s">
        <v>27</v>
      </c>
      <c r="K17" s="6">
        <v>5</v>
      </c>
      <c r="L17" s="6">
        <v>5</v>
      </c>
      <c r="M17" s="6">
        <v>5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5</v>
      </c>
      <c r="E18" s="6">
        <v>5</v>
      </c>
      <c r="F18" s="6">
        <v>5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5</v>
      </c>
      <c r="E19" s="6">
        <v>5</v>
      </c>
      <c r="F19" s="6">
        <v>5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5</v>
      </c>
      <c r="E20" s="6">
        <v>5</v>
      </c>
      <c r="F20" s="6">
        <v>5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D16" sqref="D16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>
        <v>3</v>
      </c>
      <c r="F6" s="6">
        <v>2</v>
      </c>
      <c r="G6" s="21"/>
      <c r="H6" s="19" t="s">
        <v>15</v>
      </c>
      <c r="I6" s="21" t="s">
        <v>2</v>
      </c>
      <c r="J6" s="6" t="s">
        <v>23</v>
      </c>
      <c r="K6" s="6">
        <v>5</v>
      </c>
      <c r="L6" s="6">
        <v>3</v>
      </c>
      <c r="M6" s="6">
        <v>5</v>
      </c>
      <c r="N6" s="21"/>
    </row>
    <row r="7" spans="1:14" s="4" customFormat="1" ht="19.5">
      <c r="A7" s="20"/>
      <c r="B7" s="21"/>
      <c r="C7" s="6" t="s">
        <v>24</v>
      </c>
      <c r="D7" s="6">
        <v>4</v>
      </c>
      <c r="E7" s="6">
        <v>2</v>
      </c>
      <c r="F7" s="6">
        <v>3</v>
      </c>
      <c r="G7" s="21"/>
      <c r="H7" s="20"/>
      <c r="I7" s="21"/>
      <c r="J7" s="6" t="s">
        <v>35</v>
      </c>
      <c r="K7" s="6">
        <v>2</v>
      </c>
      <c r="L7" s="6">
        <v>4</v>
      </c>
      <c r="M7" s="6">
        <v>4</v>
      </c>
      <c r="N7" s="21"/>
    </row>
    <row r="8" spans="1:14" s="4" customFormat="1" ht="19.5">
      <c r="A8" s="20"/>
      <c r="B8" s="21"/>
      <c r="C8" s="6" t="s">
        <v>25</v>
      </c>
      <c r="D8" s="6">
        <v>4</v>
      </c>
      <c r="E8" s="6">
        <v>3</v>
      </c>
      <c r="F8" s="6">
        <v>4</v>
      </c>
      <c r="G8" s="21"/>
      <c r="H8" s="20"/>
      <c r="I8" s="21"/>
      <c r="J8" s="6" t="s">
        <v>36</v>
      </c>
      <c r="K8" s="6">
        <v>4</v>
      </c>
      <c r="L8" s="6">
        <v>2</v>
      </c>
      <c r="M8" s="6">
        <v>2</v>
      </c>
      <c r="N8" s="21"/>
    </row>
    <row r="9" spans="1:14" s="4" customFormat="1" ht="19.5">
      <c r="A9" s="20"/>
      <c r="B9" s="21"/>
      <c r="C9" s="6" t="s">
        <v>11</v>
      </c>
      <c r="D9" s="6">
        <v>2</v>
      </c>
      <c r="E9" s="6">
        <v>3</v>
      </c>
      <c r="F9" s="6">
        <v>2</v>
      </c>
      <c r="G9" s="21"/>
      <c r="H9" s="20"/>
      <c r="I9" s="21"/>
      <c r="J9" s="6" t="s">
        <v>11</v>
      </c>
      <c r="K9" s="6">
        <v>1</v>
      </c>
      <c r="L9" s="6">
        <v>3</v>
      </c>
      <c r="M9" s="6">
        <v>3</v>
      </c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>
        <v>5</v>
      </c>
      <c r="F10" s="6">
        <v>5</v>
      </c>
      <c r="G10" s="21"/>
      <c r="H10" s="20"/>
      <c r="I10" s="21"/>
      <c r="J10" s="6" t="s">
        <v>37</v>
      </c>
      <c r="K10" s="6">
        <v>1</v>
      </c>
      <c r="L10" s="6">
        <v>3</v>
      </c>
      <c r="M10" s="6">
        <v>5</v>
      </c>
      <c r="N10" s="21"/>
    </row>
    <row r="11" spans="1:14" s="4" customFormat="1" ht="19.5">
      <c r="A11" s="20"/>
      <c r="B11" s="21"/>
      <c r="C11" s="6" t="s">
        <v>27</v>
      </c>
      <c r="D11" s="6">
        <v>3</v>
      </c>
      <c r="E11" s="6">
        <v>5</v>
      </c>
      <c r="F11" s="6">
        <v>5</v>
      </c>
      <c r="G11" s="21"/>
      <c r="H11" s="20"/>
      <c r="I11" s="21"/>
      <c r="J11" s="6" t="s">
        <v>41</v>
      </c>
      <c r="K11" s="6">
        <v>5</v>
      </c>
      <c r="L11" s="6">
        <v>5</v>
      </c>
      <c r="M11" s="6">
        <v>5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1</v>
      </c>
      <c r="E12" s="6">
        <v>4</v>
      </c>
      <c r="F12" s="6">
        <v>5</v>
      </c>
      <c r="G12" s="21"/>
      <c r="H12" s="19" t="s">
        <v>14</v>
      </c>
      <c r="I12" s="21" t="s">
        <v>3</v>
      </c>
      <c r="J12" s="6" t="s">
        <v>23</v>
      </c>
      <c r="K12" s="6">
        <v>1</v>
      </c>
      <c r="L12" s="6">
        <v>2</v>
      </c>
      <c r="M12" s="6">
        <v>2</v>
      </c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>
        <v>5</v>
      </c>
      <c r="F13" s="6">
        <v>5</v>
      </c>
      <c r="G13" s="21"/>
      <c r="H13" s="20"/>
      <c r="I13" s="21"/>
      <c r="J13" s="6" t="s">
        <v>38</v>
      </c>
      <c r="K13" s="6">
        <v>1</v>
      </c>
      <c r="L13" s="6">
        <v>2</v>
      </c>
      <c r="M13" s="6">
        <v>2</v>
      </c>
      <c r="N13" s="21"/>
    </row>
    <row r="14" spans="1:14" s="4" customFormat="1" ht="19.5">
      <c r="A14" s="20"/>
      <c r="B14" s="21"/>
      <c r="C14" s="6" t="s">
        <v>29</v>
      </c>
      <c r="D14" s="6">
        <v>2</v>
      </c>
      <c r="E14" s="6">
        <v>2</v>
      </c>
      <c r="F14" s="6">
        <v>1</v>
      </c>
      <c r="G14" s="21"/>
      <c r="H14" s="20"/>
      <c r="I14" s="21"/>
      <c r="J14" s="6" t="s">
        <v>39</v>
      </c>
      <c r="K14" s="6">
        <v>5</v>
      </c>
      <c r="L14" s="6">
        <v>3</v>
      </c>
      <c r="M14" s="6">
        <v>4</v>
      </c>
      <c r="N14" s="21"/>
    </row>
    <row r="15" spans="1:14" s="4" customFormat="1" ht="19.5">
      <c r="A15" s="20"/>
      <c r="B15" s="21"/>
      <c r="C15" s="6" t="s">
        <v>11</v>
      </c>
      <c r="D15" s="6">
        <v>2</v>
      </c>
      <c r="E15" s="6">
        <v>3</v>
      </c>
      <c r="F15" s="6">
        <v>2</v>
      </c>
      <c r="G15" s="21"/>
      <c r="H15" s="20"/>
      <c r="I15" s="21"/>
      <c r="J15" s="6" t="s">
        <v>11</v>
      </c>
      <c r="K15" s="6">
        <v>1</v>
      </c>
      <c r="L15" s="6">
        <v>4</v>
      </c>
      <c r="M15" s="6">
        <v>5</v>
      </c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>
        <v>5</v>
      </c>
      <c r="F16" s="6">
        <v>5</v>
      </c>
      <c r="G16" s="21"/>
      <c r="H16" s="20"/>
      <c r="I16" s="21"/>
      <c r="J16" s="6" t="s">
        <v>40</v>
      </c>
      <c r="K16" s="6">
        <v>4</v>
      </c>
      <c r="L16" s="6">
        <v>5</v>
      </c>
      <c r="M16" s="6">
        <v>2</v>
      </c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>
        <v>5</v>
      </c>
      <c r="F17" s="6">
        <v>5</v>
      </c>
      <c r="G17" s="21"/>
      <c r="H17" s="20"/>
      <c r="I17" s="21"/>
      <c r="J17" s="6" t="s">
        <v>27</v>
      </c>
      <c r="K17" s="6">
        <v>3</v>
      </c>
      <c r="L17" s="6">
        <v>5</v>
      </c>
      <c r="M17" s="6">
        <v>3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4</v>
      </c>
      <c r="E18" s="6">
        <v>4</v>
      </c>
      <c r="F18" s="6">
        <v>2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1</v>
      </c>
      <c r="E19" s="6">
        <v>3</v>
      </c>
      <c r="F19" s="6">
        <v>2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4</v>
      </c>
      <c r="E20" s="6">
        <v>5</v>
      </c>
      <c r="F20" s="6">
        <v>4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D6" sqref="D6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34</v>
      </c>
      <c r="D20" s="6"/>
      <c r="E20" s="6"/>
      <c r="F20" s="6"/>
      <c r="G20" s="21"/>
      <c r="H20" s="22" t="s">
        <v>43</v>
      </c>
      <c r="I20" s="23"/>
      <c r="J20" s="23"/>
      <c r="K20" s="23"/>
      <c r="L20" s="23"/>
      <c r="M20" s="23"/>
      <c r="N20" s="23"/>
    </row>
    <row r="21" spans="1:14" s="4" customFormat="1" ht="19.5">
      <c r="A21" s="20"/>
      <c r="B21" s="21"/>
      <c r="C21" s="6" t="s">
        <v>27</v>
      </c>
      <c r="D21" s="6"/>
      <c r="E21" s="6"/>
      <c r="F21" s="6"/>
      <c r="G21" s="21"/>
      <c r="H21" s="22"/>
      <c r="I21" s="23"/>
      <c r="J21" s="23"/>
      <c r="K21" s="23"/>
      <c r="L21" s="23"/>
      <c r="M21" s="23"/>
      <c r="N21" s="23"/>
    </row>
    <row r="22" ht="9" customHeight="1">
      <c r="H22" s="4"/>
    </row>
    <row r="23" ht="9" customHeight="1"/>
  </sheetData>
  <mergeCells count="17">
    <mergeCell ref="A18:A21"/>
    <mergeCell ref="B18:B21"/>
    <mergeCell ref="G18:G21"/>
    <mergeCell ref="H20:N21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6" sqref="K6:L18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/>
      <c r="E20" s="6"/>
      <c r="F20" s="6"/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E10" sqref="E10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>
        <v>5</v>
      </c>
      <c r="F6" s="6">
        <v>5</v>
      </c>
      <c r="G6" s="21"/>
      <c r="H6" s="19" t="s">
        <v>15</v>
      </c>
      <c r="I6" s="21" t="s">
        <v>2</v>
      </c>
      <c r="J6" s="6" t="s">
        <v>23</v>
      </c>
      <c r="K6" s="6">
        <v>5</v>
      </c>
      <c r="L6" s="6">
        <v>5</v>
      </c>
      <c r="M6" s="6">
        <v>5</v>
      </c>
      <c r="N6" s="21"/>
    </row>
    <row r="7" spans="1:14" s="4" customFormat="1" ht="19.5">
      <c r="A7" s="20"/>
      <c r="B7" s="21"/>
      <c r="C7" s="6" t="s">
        <v>24</v>
      </c>
      <c r="D7" s="6">
        <v>5</v>
      </c>
      <c r="E7" s="6">
        <v>5</v>
      </c>
      <c r="F7" s="6">
        <v>5</v>
      </c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>
        <v>5</v>
      </c>
      <c r="E8" s="6">
        <v>5</v>
      </c>
      <c r="F8" s="6">
        <v>5</v>
      </c>
      <c r="G8" s="21"/>
      <c r="H8" s="20"/>
      <c r="I8" s="21"/>
      <c r="J8" s="6" t="s">
        <v>36</v>
      </c>
      <c r="K8" s="6">
        <v>5</v>
      </c>
      <c r="L8" s="6">
        <v>5</v>
      </c>
      <c r="M8" s="6">
        <v>5</v>
      </c>
      <c r="N8" s="21"/>
    </row>
    <row r="9" spans="1:14" s="4" customFormat="1" ht="19.5">
      <c r="A9" s="20"/>
      <c r="B9" s="21"/>
      <c r="C9" s="6" t="s">
        <v>11</v>
      </c>
      <c r="D9" s="6">
        <v>5</v>
      </c>
      <c r="E9" s="6">
        <v>5</v>
      </c>
      <c r="F9" s="6">
        <v>5</v>
      </c>
      <c r="G9" s="21"/>
      <c r="H9" s="20"/>
      <c r="I9" s="21"/>
      <c r="J9" s="6" t="s">
        <v>11</v>
      </c>
      <c r="K9" s="6">
        <v>5</v>
      </c>
      <c r="L9" s="6">
        <v>5</v>
      </c>
      <c r="M9" s="6">
        <v>5</v>
      </c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>
        <v>5</v>
      </c>
      <c r="F10" s="6">
        <v>5</v>
      </c>
      <c r="G10" s="21"/>
      <c r="H10" s="20"/>
      <c r="I10" s="21"/>
      <c r="J10" s="6" t="s">
        <v>37</v>
      </c>
      <c r="K10" s="6">
        <v>5</v>
      </c>
      <c r="L10" s="6">
        <v>5</v>
      </c>
      <c r="M10" s="6">
        <v>5</v>
      </c>
      <c r="N10" s="21"/>
    </row>
    <row r="11" spans="1:14" s="4" customFormat="1" ht="19.5">
      <c r="A11" s="20"/>
      <c r="B11" s="21"/>
      <c r="C11" s="6" t="s">
        <v>27</v>
      </c>
      <c r="D11" s="6">
        <v>5</v>
      </c>
      <c r="E11" s="6">
        <v>5</v>
      </c>
      <c r="F11" s="6">
        <v>5</v>
      </c>
      <c r="G11" s="21"/>
      <c r="H11" s="20"/>
      <c r="I11" s="21"/>
      <c r="J11" s="6" t="s">
        <v>41</v>
      </c>
      <c r="K11" s="6">
        <v>5</v>
      </c>
      <c r="L11" s="6">
        <v>5</v>
      </c>
      <c r="M11" s="6">
        <v>5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5</v>
      </c>
      <c r="E12" s="6">
        <v>5</v>
      </c>
      <c r="F12" s="6">
        <v>5</v>
      </c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>
        <v>5</v>
      </c>
      <c r="L13" s="6">
        <v>5</v>
      </c>
      <c r="M13" s="6">
        <v>5</v>
      </c>
      <c r="N13" s="21"/>
    </row>
    <row r="14" spans="1:14" s="4" customFormat="1" ht="19.5">
      <c r="A14" s="20"/>
      <c r="B14" s="21"/>
      <c r="C14" s="6" t="s">
        <v>29</v>
      </c>
      <c r="D14" s="6">
        <v>5</v>
      </c>
      <c r="E14" s="6">
        <v>5</v>
      </c>
      <c r="F14" s="6">
        <v>5</v>
      </c>
      <c r="G14" s="21"/>
      <c r="H14" s="20"/>
      <c r="I14" s="21"/>
      <c r="J14" s="6" t="s">
        <v>39</v>
      </c>
      <c r="K14" s="6">
        <v>5</v>
      </c>
      <c r="L14" s="6">
        <v>5</v>
      </c>
      <c r="M14" s="6">
        <v>5</v>
      </c>
      <c r="N14" s="21"/>
    </row>
    <row r="15" spans="1:14" s="4" customFormat="1" ht="19.5">
      <c r="A15" s="20"/>
      <c r="B15" s="21"/>
      <c r="C15" s="6" t="s">
        <v>11</v>
      </c>
      <c r="D15" s="6">
        <v>5</v>
      </c>
      <c r="E15" s="6">
        <v>5</v>
      </c>
      <c r="F15" s="6">
        <v>5</v>
      </c>
      <c r="G15" s="21"/>
      <c r="H15" s="20"/>
      <c r="I15" s="21"/>
      <c r="J15" s="6" t="s">
        <v>11</v>
      </c>
      <c r="K15" s="6">
        <v>5</v>
      </c>
      <c r="L15" s="6">
        <v>5</v>
      </c>
      <c r="M15" s="6">
        <v>5</v>
      </c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>
        <v>5</v>
      </c>
      <c r="F16" s="6">
        <v>5</v>
      </c>
      <c r="G16" s="21"/>
      <c r="H16" s="20"/>
      <c r="I16" s="21"/>
      <c r="J16" s="6" t="s">
        <v>40</v>
      </c>
      <c r="K16" s="6">
        <v>5</v>
      </c>
      <c r="L16" s="6">
        <v>5</v>
      </c>
      <c r="M16" s="6">
        <v>5</v>
      </c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>
        <v>5</v>
      </c>
      <c r="F17" s="6">
        <v>5</v>
      </c>
      <c r="G17" s="21"/>
      <c r="H17" s="20"/>
      <c r="I17" s="21"/>
      <c r="J17" s="6" t="s">
        <v>27</v>
      </c>
      <c r="K17" s="6">
        <v>5</v>
      </c>
      <c r="L17" s="6">
        <v>5</v>
      </c>
      <c r="M17" s="6">
        <v>5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5</v>
      </c>
      <c r="E18" s="6">
        <v>5</v>
      </c>
      <c r="F18" s="6">
        <v>5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5</v>
      </c>
      <c r="E19" s="6">
        <v>5</v>
      </c>
      <c r="F19" s="6">
        <v>5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5</v>
      </c>
      <c r="E20" s="6">
        <v>5</v>
      </c>
      <c r="F20" s="6">
        <v>5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12" sqref="K12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>
        <v>5</v>
      </c>
      <c r="F6" s="6">
        <v>5</v>
      </c>
      <c r="G6" s="21"/>
      <c r="H6" s="19" t="s">
        <v>15</v>
      </c>
      <c r="I6" s="21" t="s">
        <v>2</v>
      </c>
      <c r="J6" s="6" t="s">
        <v>23</v>
      </c>
      <c r="K6" s="6">
        <v>5</v>
      </c>
      <c r="L6" s="6">
        <v>5</v>
      </c>
      <c r="M6" s="6">
        <v>5</v>
      </c>
      <c r="N6" s="21"/>
    </row>
    <row r="7" spans="1:14" s="4" customFormat="1" ht="19.5">
      <c r="A7" s="20"/>
      <c r="B7" s="21"/>
      <c r="C7" s="6" t="s">
        <v>24</v>
      </c>
      <c r="D7" s="6">
        <v>4</v>
      </c>
      <c r="E7" s="6">
        <v>5</v>
      </c>
      <c r="F7" s="6">
        <v>5</v>
      </c>
      <c r="G7" s="21"/>
      <c r="H7" s="20"/>
      <c r="I7" s="21"/>
      <c r="J7" s="6" t="s">
        <v>35</v>
      </c>
      <c r="K7" s="6">
        <v>5</v>
      </c>
      <c r="L7" s="6">
        <v>5</v>
      </c>
      <c r="M7" s="6">
        <v>5</v>
      </c>
      <c r="N7" s="21"/>
    </row>
    <row r="8" spans="1:14" s="4" customFormat="1" ht="19.5">
      <c r="A8" s="20"/>
      <c r="B8" s="21"/>
      <c r="C8" s="6" t="s">
        <v>25</v>
      </c>
      <c r="D8" s="6">
        <v>5</v>
      </c>
      <c r="E8" s="6">
        <v>5</v>
      </c>
      <c r="F8" s="6">
        <v>5</v>
      </c>
      <c r="G8" s="21"/>
      <c r="H8" s="20"/>
      <c r="I8" s="21"/>
      <c r="J8" s="6" t="s">
        <v>36</v>
      </c>
      <c r="K8" s="6">
        <v>4</v>
      </c>
      <c r="L8" s="6">
        <v>5</v>
      </c>
      <c r="M8" s="6">
        <v>5</v>
      </c>
      <c r="N8" s="21"/>
    </row>
    <row r="9" spans="1:14" s="4" customFormat="1" ht="19.5">
      <c r="A9" s="20"/>
      <c r="B9" s="21"/>
      <c r="C9" s="6" t="s">
        <v>11</v>
      </c>
      <c r="D9" s="6">
        <v>5</v>
      </c>
      <c r="E9" s="6">
        <v>5</v>
      </c>
      <c r="F9" s="6">
        <v>5</v>
      </c>
      <c r="G9" s="21"/>
      <c r="H9" s="20"/>
      <c r="I9" s="21"/>
      <c r="J9" s="6" t="s">
        <v>11</v>
      </c>
      <c r="K9" s="6">
        <v>4</v>
      </c>
      <c r="L9" s="6">
        <v>4</v>
      </c>
      <c r="M9" s="6">
        <v>5</v>
      </c>
      <c r="N9" s="21"/>
    </row>
    <row r="10" spans="1:14" s="4" customFormat="1" ht="19.5">
      <c r="A10" s="20"/>
      <c r="B10" s="21"/>
      <c r="C10" s="6" t="s">
        <v>26</v>
      </c>
      <c r="D10" s="6">
        <v>4</v>
      </c>
      <c r="E10" s="6">
        <v>5</v>
      </c>
      <c r="F10" s="6">
        <v>5</v>
      </c>
      <c r="G10" s="21"/>
      <c r="H10" s="20"/>
      <c r="I10" s="21"/>
      <c r="J10" s="6" t="s">
        <v>37</v>
      </c>
      <c r="K10" s="6">
        <v>4</v>
      </c>
      <c r="L10" s="6">
        <v>5</v>
      </c>
      <c r="M10" s="6">
        <v>5</v>
      </c>
      <c r="N10" s="21"/>
    </row>
    <row r="11" spans="1:14" s="4" customFormat="1" ht="19.5">
      <c r="A11" s="20"/>
      <c r="B11" s="21"/>
      <c r="C11" s="6" t="s">
        <v>27</v>
      </c>
      <c r="D11" s="6">
        <v>5</v>
      </c>
      <c r="E11" s="6">
        <v>5</v>
      </c>
      <c r="F11" s="6">
        <v>5</v>
      </c>
      <c r="G11" s="21"/>
      <c r="H11" s="20"/>
      <c r="I11" s="21"/>
      <c r="J11" s="6" t="s">
        <v>41</v>
      </c>
      <c r="K11" s="6">
        <v>5</v>
      </c>
      <c r="L11" s="6">
        <v>5</v>
      </c>
      <c r="M11" s="6">
        <v>5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4</v>
      </c>
      <c r="E12" s="6">
        <v>5</v>
      </c>
      <c r="F12" s="6">
        <v>5</v>
      </c>
      <c r="G12" s="21"/>
      <c r="H12" s="19" t="s">
        <v>14</v>
      </c>
      <c r="I12" s="21" t="s">
        <v>3</v>
      </c>
      <c r="J12" s="6" t="s">
        <v>23</v>
      </c>
      <c r="K12" s="6">
        <v>5</v>
      </c>
      <c r="L12" s="6">
        <v>5</v>
      </c>
      <c r="M12" s="6">
        <v>5</v>
      </c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>
        <v>5</v>
      </c>
      <c r="F13" s="6">
        <v>5</v>
      </c>
      <c r="G13" s="21"/>
      <c r="H13" s="20"/>
      <c r="I13" s="21"/>
      <c r="J13" s="6" t="s">
        <v>38</v>
      </c>
      <c r="K13" s="6">
        <v>5</v>
      </c>
      <c r="L13" s="6">
        <v>4</v>
      </c>
      <c r="M13" s="6">
        <v>5</v>
      </c>
      <c r="N13" s="21"/>
    </row>
    <row r="14" spans="1:14" s="4" customFormat="1" ht="19.5">
      <c r="A14" s="20"/>
      <c r="B14" s="21"/>
      <c r="C14" s="6" t="s">
        <v>29</v>
      </c>
      <c r="D14" s="6">
        <v>4</v>
      </c>
      <c r="E14" s="6">
        <v>5</v>
      </c>
      <c r="F14" s="6">
        <v>5</v>
      </c>
      <c r="G14" s="21"/>
      <c r="H14" s="20"/>
      <c r="I14" s="21"/>
      <c r="J14" s="6" t="s">
        <v>39</v>
      </c>
      <c r="K14" s="6">
        <v>5</v>
      </c>
      <c r="L14" s="6">
        <v>5</v>
      </c>
      <c r="M14" s="6">
        <v>5</v>
      </c>
      <c r="N14" s="21"/>
    </row>
    <row r="15" spans="1:14" s="4" customFormat="1" ht="19.5">
      <c r="A15" s="20"/>
      <c r="B15" s="21"/>
      <c r="C15" s="6" t="s">
        <v>11</v>
      </c>
      <c r="D15" s="6">
        <v>4</v>
      </c>
      <c r="E15" s="6">
        <v>5</v>
      </c>
      <c r="F15" s="6">
        <v>5</v>
      </c>
      <c r="G15" s="21"/>
      <c r="H15" s="20"/>
      <c r="I15" s="21"/>
      <c r="J15" s="6" t="s">
        <v>11</v>
      </c>
      <c r="K15" s="6">
        <v>5</v>
      </c>
      <c r="L15" s="6">
        <v>5</v>
      </c>
      <c r="M15" s="6">
        <v>5</v>
      </c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>
        <v>5</v>
      </c>
      <c r="F16" s="6">
        <v>5</v>
      </c>
      <c r="G16" s="21"/>
      <c r="H16" s="20"/>
      <c r="I16" s="21"/>
      <c r="J16" s="6" t="s">
        <v>40</v>
      </c>
      <c r="K16" s="6">
        <v>5</v>
      </c>
      <c r="L16" s="6">
        <v>5</v>
      </c>
      <c r="M16" s="6">
        <v>5</v>
      </c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>
        <v>5</v>
      </c>
      <c r="F17" s="6">
        <v>5</v>
      </c>
      <c r="G17" s="21"/>
      <c r="H17" s="20"/>
      <c r="I17" s="21"/>
      <c r="J17" s="6" t="s">
        <v>27</v>
      </c>
      <c r="K17" s="6">
        <v>4</v>
      </c>
      <c r="L17" s="6">
        <v>5</v>
      </c>
      <c r="M17" s="6">
        <v>5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5</v>
      </c>
      <c r="E18" s="6">
        <v>5</v>
      </c>
      <c r="F18" s="6">
        <v>5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4</v>
      </c>
      <c r="E19" s="6">
        <v>5</v>
      </c>
      <c r="F19" s="6">
        <v>5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5</v>
      </c>
      <c r="E20" s="6">
        <v>5</v>
      </c>
      <c r="F20" s="6">
        <v>5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K6" sqref="K6:N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34</v>
      </c>
      <c r="D20" s="6"/>
      <c r="E20" s="6"/>
      <c r="F20" s="6"/>
      <c r="G20" s="21"/>
      <c r="H20" s="22" t="s">
        <v>43</v>
      </c>
      <c r="I20" s="23"/>
      <c r="J20" s="23"/>
      <c r="K20" s="23"/>
      <c r="L20" s="23"/>
      <c r="M20" s="23"/>
      <c r="N20" s="23"/>
    </row>
    <row r="21" spans="1:14" s="4" customFormat="1" ht="19.5">
      <c r="A21" s="20"/>
      <c r="B21" s="21"/>
      <c r="C21" s="6" t="s">
        <v>27</v>
      </c>
      <c r="D21" s="6"/>
      <c r="E21" s="6"/>
      <c r="F21" s="6"/>
      <c r="G21" s="21"/>
      <c r="H21" s="22"/>
      <c r="I21" s="23"/>
      <c r="J21" s="23"/>
      <c r="K21" s="23"/>
      <c r="L21" s="23"/>
      <c r="M21" s="23"/>
      <c r="N21" s="23"/>
    </row>
    <row r="22" ht="9" customHeight="1">
      <c r="H22" s="4"/>
    </row>
    <row r="23" ht="9" customHeight="1"/>
  </sheetData>
  <mergeCells count="17">
    <mergeCell ref="A18:A21"/>
    <mergeCell ref="B18:B21"/>
    <mergeCell ref="G18:G21"/>
    <mergeCell ref="H20:N21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6" sqref="K6:M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/>
      <c r="E20" s="6"/>
      <c r="F20" s="6"/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J17" sqref="J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34</v>
      </c>
      <c r="D20" s="6"/>
      <c r="E20" s="6"/>
      <c r="F20" s="6"/>
      <c r="G20" s="21"/>
      <c r="H20" s="22" t="s">
        <v>43</v>
      </c>
      <c r="I20" s="23"/>
      <c r="J20" s="23"/>
      <c r="K20" s="23"/>
      <c r="L20" s="23"/>
      <c r="M20" s="23"/>
      <c r="N20" s="23"/>
    </row>
    <row r="21" spans="1:14" s="4" customFormat="1" ht="19.5">
      <c r="A21" s="20"/>
      <c r="B21" s="21"/>
      <c r="C21" s="6" t="s">
        <v>27</v>
      </c>
      <c r="D21" s="6"/>
      <c r="E21" s="6"/>
      <c r="F21" s="6"/>
      <c r="G21" s="21"/>
      <c r="H21" s="22"/>
      <c r="I21" s="23"/>
      <c r="J21" s="23"/>
      <c r="K21" s="23"/>
      <c r="L21" s="23"/>
      <c r="M21" s="23"/>
      <c r="N21" s="23"/>
    </row>
    <row r="22" ht="9" customHeight="1">
      <c r="H22" s="4"/>
    </row>
    <row r="23" ht="9" customHeight="1"/>
  </sheetData>
  <mergeCells count="17">
    <mergeCell ref="A18:A21"/>
    <mergeCell ref="B18:B21"/>
    <mergeCell ref="G18:G21"/>
    <mergeCell ref="H20:N21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4">
      <selection activeCell="K17" sqref="K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spans="3:4" ht="30">
      <c r="C1" s="9"/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f>AVERAGE('1-1'!D6,'1-2'!D6,'1-3'!D6,'1-4'!D6,'1-5'!D6,'1-6'!D6,'2-1'!D6,'2-2'!D6,'2-3'!D6,'2-4'!D6,'2-5'!D6,'2-6'!D6,'2-7'!D6,'幼袋'!D6,'幼象'!D6)</f>
        <v>4.777777777777778</v>
      </c>
      <c r="E6" s="6">
        <f>AVERAGE('1-1'!E6,'1-2'!E6,'1-3'!E6,'1-4'!E6,'1-5'!E6,'1-6'!E6,'2-1'!E6,'2-2'!E6,'2-3'!E6,'2-4'!E6,'2-5'!E6,'2-6'!E6,'2-7'!E6,'幼袋'!E6,'幼象'!E6)</f>
        <v>5</v>
      </c>
      <c r="F6" s="6">
        <f>AVERAGE('1-1'!F6,'1-2'!F6,'1-3'!F6,'1-4'!F6,'1-5'!F6,'1-6'!F6,'2-1'!F6,'2-2'!F6,'2-3'!F6,'2-4'!F6,'2-5'!F6,'2-6'!F6,'2-7'!F6,'幼袋'!F6,'幼象'!F6)</f>
        <v>5</v>
      </c>
      <c r="G6" s="21"/>
      <c r="H6" s="19" t="s">
        <v>15</v>
      </c>
      <c r="I6" s="21" t="s">
        <v>2</v>
      </c>
      <c r="J6" s="6" t="s">
        <v>23</v>
      </c>
      <c r="K6" s="6">
        <f>AVERAGE('1-1'!K6,'1-2'!K6,'1-3'!K6,'1-4'!K6,'1-5'!K6,'1-6'!K6,'2-1'!K6,'2-2'!K6,'2-3'!K6,'2-4'!K6,'2-5'!K6,'2-6'!K6,'2-7'!K6,'幼袋'!K6,'幼象'!K6)</f>
        <v>4.333333333333333</v>
      </c>
      <c r="L6" s="6">
        <f>AVERAGE('1-1'!L6,'1-2'!L6,'1-3'!L6,'1-4'!L6,'1-5'!L6,'1-6'!L6,'2-1'!L6,'2-2'!L6,'2-3'!L6,'2-4'!L6,'2-5'!L6,'2-6'!L6,'2-7'!L6,'幼袋'!L6,'幼象'!L6)</f>
        <v>5</v>
      </c>
      <c r="M6" s="6">
        <f>AVERAGE('1-1'!M6,'1-2'!M6,'1-3'!M6,'1-4'!M6,'1-5'!M6,'1-6'!M6,'2-1'!M6,'2-2'!M6,'2-3'!M6,'2-4'!M6,'2-5'!M6,'2-6'!M6,'2-7'!M6,'幼袋'!M6,'幼象'!M6)</f>
        <v>5</v>
      </c>
      <c r="N6" s="21"/>
    </row>
    <row r="7" spans="1:14" s="4" customFormat="1" ht="19.5">
      <c r="A7" s="20"/>
      <c r="B7" s="21"/>
      <c r="C7" s="6" t="s">
        <v>24</v>
      </c>
      <c r="D7" s="6">
        <f>AVERAGE('1-1'!D7,'1-2'!D7,'1-3'!D7,'1-4'!D7,'1-5'!D7,'1-6'!D7,'2-1'!D7,'2-2'!D7,'2-3'!D7,'2-4'!D7,'2-5'!D7,'2-6'!D7,'2-7'!D7,'幼袋'!D7,'幼象'!D7)</f>
        <v>4.333333333333333</v>
      </c>
      <c r="E7" s="6">
        <f>AVERAGE('1-1'!E7,'1-2'!E7,'1-3'!E7,'1-4'!E7,'1-5'!E7,'1-6'!E7,'2-1'!E7,'2-2'!E7,'2-3'!E7,'2-4'!E7,'2-5'!E7,'2-6'!E7,'2-7'!E7,'幼袋'!E7,'幼象'!E7)</f>
        <v>4.5</v>
      </c>
      <c r="F7" s="6">
        <f>AVERAGE('1-1'!F7,'1-2'!F7,'1-3'!F7,'1-4'!F7,'1-5'!F7,'1-6'!F7,'2-1'!F7,'2-2'!F7,'2-3'!F7,'2-4'!F7,'2-5'!F7,'2-6'!F7,'2-7'!F7,'幼袋'!F7,'幼象'!F7)</f>
        <v>4.6</v>
      </c>
      <c r="G7" s="21"/>
      <c r="H7" s="20"/>
      <c r="I7" s="21"/>
      <c r="J7" s="6" t="s">
        <v>35</v>
      </c>
      <c r="K7" s="6">
        <f>AVERAGE('1-1'!K7,'1-2'!K7,'1-3'!K7,'1-4'!K7,'1-5'!K7,'1-6'!K7,'2-1'!K7,'2-2'!K7,'2-3'!K7,'2-4'!K7,'2-5'!K7,'2-6'!K7,'2-7'!K7,'幼袋'!K7,'幼象'!K7)</f>
        <v>3.25</v>
      </c>
      <c r="L7" s="6">
        <f>AVERAGE('1-1'!L7,'1-2'!L7,'1-3'!L7,'1-4'!L7,'1-5'!L7,'1-6'!L7,'2-1'!L7,'2-2'!L7,'2-3'!L7,'2-4'!L7,'2-5'!L7,'2-6'!L7,'2-7'!L7,'幼袋'!L7,'幼象'!L7)</f>
        <v>5</v>
      </c>
      <c r="M7" s="6">
        <f>AVERAGE('1-1'!M7,'1-2'!M7,'1-3'!M7,'1-4'!M7,'1-5'!M7,'1-6'!M7,'2-1'!M7,'2-2'!M7,'2-3'!M7,'2-4'!M7,'2-5'!M7,'2-6'!M7,'2-7'!M7,'幼袋'!M7,'幼象'!M7)</f>
        <v>4.5</v>
      </c>
      <c r="N7" s="21"/>
    </row>
    <row r="8" spans="1:14" s="4" customFormat="1" ht="19.5">
      <c r="A8" s="20"/>
      <c r="B8" s="21"/>
      <c r="C8" s="6" t="s">
        <v>25</v>
      </c>
      <c r="D8" s="6">
        <f>AVERAGE('1-1'!D8,'1-2'!D8,'1-3'!D8,'1-4'!D8,'1-5'!D8,'1-6'!D8,'2-1'!D8,'2-2'!D8,'2-3'!D8,'2-4'!D8,'2-5'!D8,'2-6'!D8,'2-7'!D8,'幼袋'!D8,'幼象'!D8)</f>
        <v>4.111111111111111</v>
      </c>
      <c r="E8" s="6">
        <f>AVERAGE('1-1'!E8,'1-2'!E8,'1-3'!E8,'1-4'!E8,'1-5'!E8,'1-6'!E8,'2-1'!E8,'2-2'!E8,'2-3'!E8,'2-4'!E8,'2-5'!E8,'2-6'!E8,'2-7'!E8,'幼袋'!E8,'幼象'!E8)</f>
        <v>4.75</v>
      </c>
      <c r="F8" s="6">
        <f>AVERAGE('1-1'!F8,'1-2'!F8,'1-3'!F8,'1-4'!F8,'1-5'!F8,'1-6'!F8,'2-1'!F8,'2-2'!F8,'2-3'!F8,'2-4'!F8,'2-5'!F8,'2-6'!F8,'2-7'!F8,'幼袋'!F8,'幼象'!F8)</f>
        <v>4.8</v>
      </c>
      <c r="G8" s="21"/>
      <c r="H8" s="20"/>
      <c r="I8" s="21"/>
      <c r="J8" s="6" t="s">
        <v>36</v>
      </c>
      <c r="K8" s="6">
        <f>AVERAGE('1-1'!K8,'1-2'!K8,'1-3'!K8,'1-4'!K8,'1-5'!K8,'1-6'!K8,'2-1'!K8,'2-2'!K8,'2-3'!K8,'2-4'!K8,'2-5'!K8,'2-6'!K8,'2-7'!K8,'幼袋'!K8,'幼象'!K8)</f>
        <v>4.222222222222222</v>
      </c>
      <c r="L8" s="6">
        <f>AVERAGE('1-1'!L8,'1-2'!L8,'1-3'!L8,'1-4'!L8,'1-5'!L8,'1-6'!L8,'2-1'!L8,'2-2'!L8,'2-3'!L8,'2-4'!L8,'2-5'!L8,'2-6'!L8,'2-7'!L8,'幼袋'!L8,'幼象'!L8)</f>
        <v>5</v>
      </c>
      <c r="M8" s="6">
        <f>AVERAGE('1-1'!M8,'1-2'!M8,'1-3'!M8,'1-4'!M8,'1-5'!M8,'1-6'!M8,'2-1'!M8,'2-2'!M8,'2-3'!M8,'2-4'!M8,'2-5'!M8,'2-6'!M8,'2-7'!M8,'幼袋'!M8,'幼象'!M8)</f>
        <v>4.6</v>
      </c>
      <c r="N8" s="21"/>
    </row>
    <row r="9" spans="1:14" s="4" customFormat="1" ht="19.5">
      <c r="A9" s="20"/>
      <c r="B9" s="21"/>
      <c r="C9" s="6" t="s">
        <v>11</v>
      </c>
      <c r="D9" s="6">
        <f>AVERAGE('1-1'!D9,'1-2'!D9,'1-3'!D9,'1-4'!D9,'1-5'!D9,'1-6'!D9,'2-1'!D9,'2-2'!D9,'2-3'!D9,'2-4'!D9,'2-5'!D9,'2-6'!D9,'2-7'!D9,'幼袋'!D9,'幼象'!D9)</f>
        <v>3.875</v>
      </c>
      <c r="E9" s="6">
        <f>AVERAGE('1-1'!E9,'1-2'!E9,'1-3'!E9,'1-4'!E9,'1-5'!E9,'1-6'!E9,'2-1'!E9,'2-2'!E9,'2-3'!E9,'2-4'!E9,'2-5'!E9,'2-6'!E9,'2-7'!E9,'幼袋'!E9,'幼象'!E9)</f>
        <v>4.75</v>
      </c>
      <c r="F9" s="6">
        <f>AVERAGE('1-1'!F9,'1-2'!F9,'1-3'!F9,'1-4'!F9,'1-5'!F9,'1-6'!F9,'2-1'!F9,'2-2'!F9,'2-3'!F9,'2-4'!F9,'2-5'!F9,'2-6'!F9,'2-7'!F9,'幼袋'!F9,'幼象'!F9)</f>
        <v>4.8</v>
      </c>
      <c r="G9" s="21"/>
      <c r="H9" s="20"/>
      <c r="I9" s="21"/>
      <c r="J9" s="6" t="s">
        <v>11</v>
      </c>
      <c r="K9" s="6">
        <f>AVERAGE('1-1'!K9,'1-2'!K9,'1-3'!K9,'1-4'!K9,'1-5'!K9,'1-6'!K9,'2-1'!K9,'2-2'!K9,'2-3'!K9,'2-4'!K9,'2-5'!K9,'2-6'!K9,'2-7'!K9,'幼袋'!K9,'幼象'!K9)</f>
        <v>4.111111111111111</v>
      </c>
      <c r="L9" s="6">
        <f>AVERAGE('1-1'!L9,'1-2'!L9,'1-3'!L9,'1-4'!L9,'1-5'!L9,'1-6'!L9,'2-1'!L9,'2-2'!L9,'2-3'!L9,'2-4'!L9,'2-5'!L9,'2-6'!L9,'2-7'!L9,'幼袋'!L9,'幼象'!L9)</f>
        <v>5</v>
      </c>
      <c r="M9" s="6">
        <f>AVERAGE('1-1'!M9,'1-2'!M9,'1-3'!M9,'1-4'!M9,'1-5'!M9,'1-6'!M9,'2-1'!M9,'2-2'!M9,'2-3'!M9,'2-4'!M9,'2-5'!M9,'2-6'!M9,'2-7'!M9,'幼袋'!M9,'幼象'!M9)</f>
        <v>5</v>
      </c>
      <c r="N9" s="21"/>
    </row>
    <row r="10" spans="1:14" s="4" customFormat="1" ht="19.5">
      <c r="A10" s="20"/>
      <c r="B10" s="21"/>
      <c r="C10" s="6" t="s">
        <v>26</v>
      </c>
      <c r="D10" s="6">
        <f>AVERAGE('1-1'!D10,'1-2'!D10,'1-3'!D10,'1-4'!D10,'1-5'!D10,'1-6'!D10,'2-1'!D10,'2-2'!D10,'2-3'!D10,'2-4'!D10,'2-5'!D10,'2-6'!D10,'2-7'!D10,'幼袋'!D10,'幼象'!D10)</f>
        <v>4.777777777777778</v>
      </c>
      <c r="E10" s="6">
        <f>AVERAGE('1-1'!E10,'1-2'!E10,'1-3'!E10,'1-4'!E10,'1-5'!E10,'1-6'!E10,'2-1'!E10,'2-2'!E10,'2-3'!E10,'2-4'!E10,'2-5'!E10,'2-6'!E10,'2-7'!E10,'幼袋'!E10,'幼象'!E10)</f>
        <v>5</v>
      </c>
      <c r="F10" s="6">
        <f>AVERAGE('1-1'!F10,'1-2'!F10,'1-3'!F10,'1-4'!F10,'1-5'!F10,'1-6'!F10,'2-1'!F10,'2-2'!F10,'2-3'!F10,'2-4'!F10,'2-5'!F10,'2-6'!F10,'2-7'!F10,'幼袋'!F10,'幼象'!F10)</f>
        <v>5</v>
      </c>
      <c r="G10" s="21"/>
      <c r="H10" s="20"/>
      <c r="I10" s="21"/>
      <c r="J10" s="6" t="s">
        <v>37</v>
      </c>
      <c r="K10" s="6">
        <f>AVERAGE('1-1'!K10,'1-2'!K10,'1-3'!K10,'1-4'!K10,'1-5'!K10,'1-6'!K10,'2-1'!K10,'2-2'!K10,'2-3'!K10,'2-4'!K10,'2-5'!K10,'2-6'!K10,'2-7'!K10,'幼袋'!K10,'幼象'!K10)</f>
        <v>4.333333333333333</v>
      </c>
      <c r="L10" s="6">
        <f>AVERAGE('1-1'!L10,'1-2'!L10,'1-3'!L10,'1-4'!L10,'1-5'!L10,'1-6'!L10,'2-1'!L10,'2-2'!L10,'2-3'!L10,'2-4'!L10,'2-5'!L10,'2-6'!L10,'2-7'!L10,'幼袋'!L10,'幼象'!L10)</f>
        <v>5</v>
      </c>
      <c r="M10" s="6">
        <f>AVERAGE('1-1'!M10,'1-2'!M10,'1-3'!M10,'1-4'!M10,'1-5'!M10,'1-6'!M10,'2-1'!M10,'2-2'!M10,'2-3'!M10,'2-4'!M10,'2-5'!M10,'2-6'!M10,'2-7'!M10,'幼袋'!M10,'幼象'!M10)</f>
        <v>5</v>
      </c>
      <c r="N10" s="21"/>
    </row>
    <row r="11" spans="1:14" s="4" customFormat="1" ht="19.5">
      <c r="A11" s="20"/>
      <c r="B11" s="21"/>
      <c r="C11" s="6" t="s">
        <v>27</v>
      </c>
      <c r="D11" s="6">
        <f>AVERAGE('1-1'!D11,'1-2'!D11,'1-3'!D11,'1-4'!D11,'1-5'!D11,'1-6'!D11,'2-1'!D11,'2-2'!D11,'2-3'!D11,'2-4'!D11,'2-5'!D11,'2-6'!D11,'2-7'!D11,'幼袋'!D11,'幼象'!D11)</f>
        <v>4.888888888888889</v>
      </c>
      <c r="E11" s="6">
        <f>AVERAGE('1-1'!E11,'1-2'!E11,'1-3'!E11,'1-4'!E11,'1-5'!E11,'1-6'!E11,'2-1'!E11,'2-2'!E11,'2-3'!E11,'2-4'!E11,'2-5'!E11,'2-6'!E11,'2-7'!E11,'幼袋'!E11,'幼象'!E11)</f>
        <v>5</v>
      </c>
      <c r="F11" s="6">
        <f>AVERAGE('1-1'!F11,'1-2'!F11,'1-3'!F11,'1-4'!F11,'1-5'!F11,'1-6'!F11,'2-1'!F11,'2-2'!F11,'2-3'!F11,'2-4'!F11,'2-5'!F11,'2-6'!F11,'2-7'!F11,'幼袋'!F11,'幼象'!F11)</f>
        <v>5</v>
      </c>
      <c r="G11" s="21"/>
      <c r="H11" s="20"/>
      <c r="I11" s="21"/>
      <c r="J11" s="6" t="s">
        <v>41</v>
      </c>
      <c r="K11" s="6">
        <f>AVERAGE('1-1'!K11,'1-2'!K11,'1-3'!K11,'1-4'!K11,'1-5'!K11,'1-6'!K11,'2-1'!K11,'2-2'!K11,'2-3'!K11,'2-4'!K11,'2-5'!K11,'2-6'!K11,'2-7'!K11,'幼袋'!K11,'幼象'!K11)</f>
        <v>4.555555555555555</v>
      </c>
      <c r="L11" s="6">
        <f>AVERAGE('1-1'!L11,'1-2'!L11,'1-3'!L11,'1-4'!L11,'1-5'!L11,'1-6'!L11,'2-1'!L11,'2-2'!L11,'2-3'!L11,'2-4'!L11,'2-5'!L11,'2-6'!L11,'2-7'!L11,'幼袋'!L11,'幼象'!L11)</f>
        <v>5</v>
      </c>
      <c r="M11" s="6">
        <f>AVERAGE('1-1'!M11,'1-2'!M11,'1-3'!M11,'1-4'!M11,'1-5'!M11,'1-6'!M11,'2-1'!M11,'2-2'!M11,'2-3'!M11,'2-4'!M11,'2-5'!M11,'2-6'!M11,'2-7'!M11,'幼袋'!M11,'幼象'!M11)</f>
        <v>5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f>AVERAGE('1-1'!D12,'1-2'!D12,'1-3'!D12,'1-4'!D12,'1-5'!D12,'1-6'!D12,'2-1'!D12,'2-2'!D12,'2-3'!D12,'2-4'!D12,'2-5'!D12,'2-6'!D12,'2-7'!D12,'幼袋'!D12,'幼象'!D12)</f>
        <v>3.888888888888889</v>
      </c>
      <c r="E12" s="6">
        <f>AVERAGE('1-1'!E12,'1-2'!E12,'1-3'!E12,'1-4'!E12,'1-5'!E12,'1-6'!E12,'2-1'!E12,'2-2'!E12,'2-3'!E12,'2-4'!E12,'2-5'!E12,'2-6'!E12,'2-7'!E12,'幼袋'!E12,'幼象'!E12)</f>
        <v>5</v>
      </c>
      <c r="F12" s="6">
        <f>AVERAGE('1-1'!F12,'1-2'!F12,'1-3'!F12,'1-4'!F12,'1-5'!F12,'1-6'!F12,'2-1'!F12,'2-2'!F12,'2-3'!F12,'2-4'!F12,'2-5'!F12,'2-6'!F12,'2-7'!F12,'幼袋'!F12,'幼象'!F12)</f>
        <v>5</v>
      </c>
      <c r="G12" s="21"/>
      <c r="H12" s="19" t="s">
        <v>14</v>
      </c>
      <c r="I12" s="21" t="s">
        <v>3</v>
      </c>
      <c r="J12" s="6" t="s">
        <v>23</v>
      </c>
      <c r="K12" s="6">
        <f>AVERAGE('1-1'!K12,'1-2'!K12,'1-3'!K12,'1-4'!K12,'1-5'!K12,'1-6'!K12,'2-1'!K12,'2-2'!K12,'2-3'!K12,'2-4'!K12,'2-5'!K12,'2-6'!K12,'2-7'!K12,'幼袋'!K12,'幼象'!K12)</f>
        <v>4.857142857142857</v>
      </c>
      <c r="L12" s="6">
        <f>AVERAGE('1-1'!L12,'1-2'!L12,'1-3'!L12,'1-4'!L12,'1-5'!L12,'1-6'!L12,'2-1'!L12,'2-2'!L12,'2-3'!L12,'2-4'!L12,'2-5'!L12,'2-6'!L12,'2-7'!L12,'幼袋'!L12,'幼象'!L12)</f>
        <v>5</v>
      </c>
      <c r="M12" s="6">
        <f>AVERAGE('1-1'!M12,'1-2'!M12,'1-3'!M12,'1-4'!M12,'1-5'!M12,'1-6'!M12,'2-1'!M12,'2-2'!M12,'2-3'!M12,'2-4'!M12,'2-5'!M12,'2-6'!M12,'2-7'!M12,'幼袋'!M12,'幼象'!M12)</f>
        <v>5</v>
      </c>
      <c r="N12" s="21"/>
    </row>
    <row r="13" spans="1:14" s="4" customFormat="1" ht="19.5">
      <c r="A13" s="20"/>
      <c r="B13" s="21"/>
      <c r="C13" s="6" t="s">
        <v>28</v>
      </c>
      <c r="D13" s="6">
        <f>AVERAGE('1-1'!D13,'1-2'!D13,'1-3'!D13,'1-4'!D13,'1-5'!D13,'1-6'!D13,'2-1'!D13,'2-2'!D13,'2-3'!D13,'2-4'!D13,'2-5'!D13,'2-6'!D13,'2-7'!D13,'幼袋'!D13,'幼象'!D13)</f>
        <v>4.875</v>
      </c>
      <c r="E13" s="6">
        <f>AVERAGE('1-1'!E13,'1-2'!E13,'1-3'!E13,'1-4'!E13,'1-5'!E13,'1-6'!E13,'2-1'!E13,'2-2'!E13,'2-3'!E13,'2-4'!E13,'2-5'!E13,'2-6'!E13,'2-7'!E13,'幼袋'!E13,'幼象'!E13)</f>
        <v>5</v>
      </c>
      <c r="F13" s="6">
        <f>AVERAGE('1-1'!F13,'1-2'!F13,'1-3'!F13,'1-4'!F13,'1-5'!F13,'1-6'!F13,'2-1'!F13,'2-2'!F13,'2-3'!F13,'2-4'!F13,'2-5'!F13,'2-6'!F13,'2-7'!F13,'幼袋'!F13,'幼象'!F13)</f>
        <v>5</v>
      </c>
      <c r="G13" s="21"/>
      <c r="H13" s="20"/>
      <c r="I13" s="21"/>
      <c r="J13" s="6" t="s">
        <v>38</v>
      </c>
      <c r="K13" s="6">
        <f>AVERAGE('1-1'!K13,'1-2'!K13,'1-3'!K13,'1-4'!K13,'1-5'!K13,'1-6'!K13,'2-1'!K13,'2-2'!K13,'2-3'!K13,'2-4'!K13,'2-5'!K13,'2-6'!K13,'2-7'!K13,'幼袋'!K13,'幼象'!K13)</f>
        <v>3.4444444444444446</v>
      </c>
      <c r="L13" s="6">
        <f>AVERAGE('1-1'!L13,'1-2'!L13,'1-3'!L13,'1-4'!L13,'1-5'!L13,'1-6'!L13,'2-1'!L13,'2-2'!L13,'2-3'!L13,'2-4'!L13,'2-5'!L13,'2-6'!L13,'2-7'!L13,'幼袋'!L13,'幼象'!L13)</f>
        <v>5</v>
      </c>
      <c r="M13" s="6">
        <f>AVERAGE('1-1'!M13,'1-2'!M13,'1-3'!M13,'1-4'!M13,'1-5'!M13,'1-6'!M13,'2-1'!M13,'2-2'!M13,'2-3'!M13,'2-4'!M13,'2-5'!M13,'2-6'!M13,'2-7'!M13,'幼袋'!M13,'幼象'!M13)</f>
        <v>5</v>
      </c>
      <c r="N13" s="21"/>
    </row>
    <row r="14" spans="1:14" s="4" customFormat="1" ht="19.5">
      <c r="A14" s="20"/>
      <c r="B14" s="21"/>
      <c r="C14" s="6" t="s">
        <v>29</v>
      </c>
      <c r="D14" s="6">
        <f>AVERAGE('1-1'!D14,'1-2'!D14,'1-3'!D14,'1-4'!D14,'1-5'!D14,'1-6'!D14,'2-1'!D14,'2-2'!D14,'2-3'!D14,'2-4'!D14,'2-5'!D14,'2-6'!D14,'2-7'!D14,'幼袋'!D14,'幼象'!D14)</f>
        <v>3.888888888888889</v>
      </c>
      <c r="E14" s="6">
        <f>AVERAGE('1-1'!E14,'1-2'!E14,'1-3'!E14,'1-4'!E14,'1-5'!E14,'1-6'!E14,'2-1'!E14,'2-2'!E14,'2-3'!E14,'2-4'!E14,'2-5'!E14,'2-6'!E14,'2-7'!E14,'幼袋'!E14,'幼象'!E14)</f>
        <v>5</v>
      </c>
      <c r="F14" s="6">
        <f>AVERAGE('1-1'!F14,'1-2'!F14,'1-3'!F14,'1-4'!F14,'1-5'!F14,'1-6'!F14,'2-1'!F14,'2-2'!F14,'2-3'!F14,'2-4'!F14,'2-5'!F14,'2-6'!F14,'2-7'!F14,'幼袋'!F14,'幼象'!F14)</f>
        <v>5</v>
      </c>
      <c r="G14" s="21"/>
      <c r="H14" s="20"/>
      <c r="I14" s="21"/>
      <c r="J14" s="6" t="s">
        <v>39</v>
      </c>
      <c r="K14" s="6">
        <f>AVERAGE('1-1'!K14,'1-2'!K14,'1-3'!K14,'1-4'!K14,'1-5'!K14,'1-6'!K14,'2-1'!K14,'2-2'!K14,'2-3'!K14,'2-4'!K14,'2-5'!K14,'2-6'!K14,'2-7'!K14,'幼袋'!K14,'幼象'!K14)</f>
        <v>4</v>
      </c>
      <c r="L14" s="6">
        <f>AVERAGE('1-1'!L14,'1-2'!L14,'1-3'!L14,'1-4'!L14,'1-5'!L14,'1-6'!L14,'2-1'!L14,'2-2'!L14,'2-3'!L14,'2-4'!L14,'2-5'!L14,'2-6'!L14,'2-7'!L14,'幼袋'!L14,'幼象'!L14)</f>
        <v>5</v>
      </c>
      <c r="M14" s="6">
        <f>AVERAGE('1-1'!M14,'1-2'!M14,'1-3'!M14,'1-4'!M14,'1-5'!M14,'1-6'!M14,'2-1'!M14,'2-2'!M14,'2-3'!M14,'2-4'!M14,'2-5'!M14,'2-6'!M14,'2-7'!M14,'幼袋'!M14,'幼象'!M14)</f>
        <v>5</v>
      </c>
      <c r="N14" s="21"/>
    </row>
    <row r="15" spans="1:14" s="4" customFormat="1" ht="19.5">
      <c r="A15" s="20"/>
      <c r="B15" s="21"/>
      <c r="C15" s="6" t="s">
        <v>11</v>
      </c>
      <c r="D15" s="6">
        <f>AVERAGE('1-1'!D15,'1-2'!D15,'1-3'!D15,'1-4'!D15,'1-5'!D15,'1-6'!D15,'2-1'!D15,'2-2'!D15,'2-3'!D15,'2-4'!D15,'2-5'!D15,'2-6'!D15,'2-7'!D15,'幼袋'!D15,'幼象'!D15)</f>
        <v>4.555555555555555</v>
      </c>
      <c r="E15" s="6">
        <f>AVERAGE('1-1'!E15,'1-2'!E15,'1-3'!E15,'1-4'!E15,'1-5'!E15,'1-6'!E15,'2-1'!E15,'2-2'!E15,'2-3'!E15,'2-4'!E15,'2-5'!E15,'2-6'!E15,'2-7'!E15,'幼袋'!E15,'幼象'!E15)</f>
        <v>5</v>
      </c>
      <c r="F15" s="6">
        <f>AVERAGE('1-1'!F15,'1-2'!F15,'1-3'!F15,'1-4'!F15,'1-5'!F15,'1-6'!F15,'2-1'!F15,'2-2'!F15,'2-3'!F15,'2-4'!F15,'2-5'!F15,'2-6'!F15,'2-7'!F15,'幼袋'!F15,'幼象'!F15)</f>
        <v>5</v>
      </c>
      <c r="G15" s="21"/>
      <c r="H15" s="20"/>
      <c r="I15" s="21"/>
      <c r="J15" s="6" t="s">
        <v>11</v>
      </c>
      <c r="K15" s="6">
        <f>AVERAGE('1-1'!K15,'1-2'!K15,'1-3'!K15,'1-4'!K15,'1-5'!K15,'1-6'!K15,'2-1'!K15,'2-2'!K15,'2-3'!K15,'2-4'!K15,'2-5'!K15,'2-6'!K15,'2-7'!K15,'幼袋'!K15,'幼象'!K15)</f>
        <v>4.222222222222222</v>
      </c>
      <c r="L15" s="6">
        <f>AVERAGE('1-1'!L15,'1-2'!L15,'1-3'!L15,'1-4'!L15,'1-5'!L15,'1-6'!L15,'2-1'!L15,'2-2'!L15,'2-3'!L15,'2-4'!L15,'2-5'!L15,'2-6'!L15,'2-7'!L15,'幼袋'!L15,'幼象'!L15)</f>
        <v>5</v>
      </c>
      <c r="M15" s="6">
        <f>AVERAGE('1-1'!M15,'1-2'!M15,'1-3'!M15,'1-4'!M15,'1-5'!M15,'1-6'!M15,'2-1'!M15,'2-2'!M15,'2-3'!M15,'2-4'!M15,'2-5'!M15,'2-6'!M15,'2-7'!M15,'幼袋'!M15,'幼象'!M15)</f>
        <v>5</v>
      </c>
      <c r="N15" s="21"/>
    </row>
    <row r="16" spans="1:14" s="4" customFormat="1" ht="19.5">
      <c r="A16" s="20"/>
      <c r="B16" s="21"/>
      <c r="C16" s="6" t="s">
        <v>30</v>
      </c>
      <c r="D16" s="6">
        <f>AVERAGE('1-1'!D16,'1-2'!D16,'1-3'!D16,'1-4'!D16,'1-5'!D16,'1-6'!D16,'2-1'!D16,'2-2'!D16,'2-3'!D16,'2-4'!D16,'2-5'!D16,'2-6'!D16,'2-7'!D16,'幼袋'!D16,'幼象'!D16)</f>
        <v>4.888888888888889</v>
      </c>
      <c r="E16" s="6">
        <f>AVERAGE('1-1'!E16,'1-2'!E16,'1-3'!E16,'1-4'!E16,'1-5'!E16,'1-6'!E16,'2-1'!E16,'2-2'!E16,'2-3'!E16,'2-4'!E16,'2-5'!E16,'2-6'!E16,'2-7'!E16,'幼袋'!E16,'幼象'!E16)</f>
        <v>5</v>
      </c>
      <c r="F16" s="6">
        <f>AVERAGE('1-1'!F16,'1-2'!F16,'1-3'!F16,'1-4'!F16,'1-5'!F16,'1-6'!F16,'2-1'!F16,'2-2'!F16,'2-3'!F16,'2-4'!F16,'2-5'!F16,'2-6'!F16,'2-7'!F16,'幼袋'!F16,'幼象'!F16)</f>
        <v>5</v>
      </c>
      <c r="G16" s="21"/>
      <c r="H16" s="20"/>
      <c r="I16" s="21"/>
      <c r="J16" s="6" t="s">
        <v>40</v>
      </c>
      <c r="K16" s="6">
        <f>AVERAGE('1-1'!K16,'1-2'!K16,'1-3'!K16,'1-4'!K16,'1-5'!K16,'1-6'!K16,'2-1'!K16,'2-2'!K16,'2-3'!K16,'2-4'!K16,'2-5'!K16,'2-6'!K16,'2-7'!K16,'幼袋'!K16,'幼象'!K16)</f>
        <v>3.888888888888889</v>
      </c>
      <c r="L16" s="6">
        <f>AVERAGE('1-1'!L16,'1-2'!L16,'1-3'!L16,'1-4'!L16,'1-5'!L16,'1-6'!L16,'2-1'!L16,'2-2'!L16,'2-3'!L16,'2-4'!L16,'2-5'!L16,'2-6'!L16,'2-7'!L16,'幼袋'!L16,'幼象'!L16)</f>
        <v>5</v>
      </c>
      <c r="M16" s="6">
        <f>AVERAGE('1-1'!M16,'1-2'!M16,'1-3'!M16,'1-4'!M16,'1-5'!M16,'1-6'!M16,'2-1'!M16,'2-2'!M16,'2-3'!M16,'2-4'!M16,'2-5'!M16,'2-6'!M16,'2-7'!M16,'幼袋'!M16,'幼象'!M16)</f>
        <v>5</v>
      </c>
      <c r="N16" s="21"/>
    </row>
    <row r="17" spans="1:14" s="4" customFormat="1" ht="19.5">
      <c r="A17" s="20"/>
      <c r="B17" s="21"/>
      <c r="C17" s="6" t="s">
        <v>31</v>
      </c>
      <c r="D17" s="6">
        <f>AVERAGE('1-1'!D17,'1-2'!D17,'1-3'!D17,'1-4'!D17,'1-5'!D17,'1-6'!D17,'2-1'!D17,'2-2'!D17,'2-3'!D17,'2-4'!D17,'2-5'!D17,'2-6'!D17,'2-7'!D17,'幼袋'!D17,'幼象'!D17)</f>
        <v>4.888888888888889</v>
      </c>
      <c r="E17" s="6">
        <f>AVERAGE('1-1'!E17,'1-2'!E17,'1-3'!E17,'1-4'!E17,'1-5'!E17,'1-6'!E17,'2-1'!E17,'2-2'!E17,'2-3'!E17,'2-4'!E17,'2-5'!E17,'2-6'!E17,'2-7'!E17,'幼袋'!E17,'幼象'!E17)</f>
        <v>5</v>
      </c>
      <c r="F17" s="6">
        <f>AVERAGE('1-1'!F17,'1-2'!F17,'1-3'!F17,'1-4'!F17,'1-5'!F17,'1-6'!F17,'2-1'!F17,'2-2'!F17,'2-3'!F17,'2-4'!F17,'2-5'!F17,'2-6'!F17,'2-7'!F17,'幼袋'!F17,'幼象'!F17)</f>
        <v>5</v>
      </c>
      <c r="G17" s="21"/>
      <c r="H17" s="20"/>
      <c r="I17" s="21"/>
      <c r="J17" s="6" t="s">
        <v>27</v>
      </c>
      <c r="K17" s="6">
        <f>AVERAGE('1-1'!K17,'1-2'!K17,'1-3'!K17,'1-4'!K17,'1-5'!K17,'1-6'!K17,'2-1'!K17,'2-2'!K17,'2-3'!K17,'2-4'!K17,'2-5'!K17,'2-6'!K17,'2-7'!K17,'幼袋'!K17,'幼象'!K17)</f>
        <v>4.888888888888889</v>
      </c>
      <c r="L17" s="6">
        <f>AVERAGE('1-1'!L17,'1-2'!L17,'1-3'!L17,'1-4'!L17,'1-5'!L17,'1-6'!L17,'2-1'!L17,'2-2'!L17,'2-3'!L17,'2-4'!L17,'2-5'!L17,'2-6'!L17,'2-7'!L17,'幼袋'!L17,'幼象'!L17)</f>
        <v>5</v>
      </c>
      <c r="M17" s="6">
        <f>AVERAGE('1-1'!M17,'1-2'!M17,'1-3'!M17,'1-4'!M17,'1-5'!M17,'1-6'!M17,'2-1'!M17,'2-2'!M17,'2-3'!M17,'2-4'!M17,'2-5'!M17,'2-6'!M17,'2-7'!M17,'幼袋'!M17,'幼象'!M17)</f>
        <v>5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f>AVERAGE('1-1'!D18,'1-2'!D18,'1-3'!D18,'1-4'!D18,'1-5'!D18,'1-6'!D18,'2-1'!D18,'2-2'!D18,'2-3'!D18,'2-4'!D18,'2-5'!D18,'2-6'!D18,'2-7'!D18,'幼袋'!D18,'幼象'!D18)</f>
        <v>4.333333333333333</v>
      </c>
      <c r="E18" s="6">
        <f>AVERAGE('1-1'!E18,'1-2'!E18,'1-3'!E18,'1-4'!E18,'1-5'!E18,'1-6'!E18,'2-1'!E18,'2-2'!E18,'2-3'!E18,'2-4'!E18,'2-5'!E18,'2-6'!E18,'2-7'!E18,'幼袋'!E18,'幼象'!E18)</f>
        <v>5</v>
      </c>
      <c r="F18" s="6">
        <f>AVERAGE('1-1'!F18,'1-2'!F18,'1-3'!F18,'1-4'!F18,'1-5'!F18,'1-6'!F18,'2-1'!F18,'2-2'!F18,'2-3'!F18,'2-4'!F18,'2-5'!F18,'2-6'!F18,'2-7'!F18,'幼袋'!F18,'幼象'!F18)</f>
        <v>5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f>AVERAGE('1-1'!D19,'1-2'!D19,'1-3'!D19,'1-4'!D19,'1-5'!D19,'1-6'!D19,'2-1'!D19,'2-2'!D19,'2-3'!D19,'2-4'!D19,'2-5'!D19,'2-6'!D19,'2-7'!D19,'幼袋'!D19,'幼象'!D19)</f>
        <v>4.888888888888889</v>
      </c>
      <c r="E19" s="6">
        <f>AVERAGE('1-1'!E19,'1-2'!E19,'1-3'!E19,'1-4'!E19,'1-5'!E19,'1-6'!E19,'2-1'!E19,'2-2'!E19,'2-3'!E19,'2-4'!E19,'2-5'!E19,'2-6'!E19,'2-7'!E19,'幼袋'!E19,'幼象'!E19)</f>
        <v>5</v>
      </c>
      <c r="F19" s="6">
        <f>AVERAGE('1-1'!F19,'1-2'!F19,'1-3'!F19,'1-4'!F19,'1-5'!F19,'1-6'!F19,'2-1'!F19,'2-2'!F19,'2-3'!F19,'2-4'!F19,'2-5'!F19,'2-6'!F19,'2-7'!F19,'幼袋'!F19,'幼象'!F19)</f>
        <v>5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f>AVERAGE('1-1'!D20,'1-2'!D20,'1-3'!D20,'1-4'!D20,'1-5'!D20,'1-6'!D20,'2-1'!D20,'2-2'!D20,'2-3'!D20,'2-4'!D20,'2-5'!D20,'2-6'!D20,'2-7'!D20,'幼袋'!D20,'幼象'!D20)</f>
        <v>4.555555555555555</v>
      </c>
      <c r="E20" s="6">
        <f>AVERAGE('1-1'!E20,'1-2'!E20,'1-3'!E20,'1-4'!E20,'1-5'!E20,'1-6'!E20,'2-1'!E20,'2-2'!E20,'2-3'!E20,'2-4'!E20,'2-5'!E20,'2-6'!E20,'2-7'!E20,'幼袋'!E20,'幼象'!E20)</f>
        <v>5</v>
      </c>
      <c r="F20" s="6">
        <f>AVERAGE('1-1'!F20,'1-2'!F20,'1-3'!F20,'1-4'!F20,'1-5'!F20,'1-6'!F20,'2-1'!F20,'2-2'!F20,'2-3'!F20,'2-4'!F20,'2-5'!F20,'2-6'!F20,'2-7'!F20,'幼袋'!F20,'幼象'!F20)</f>
        <v>5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C20" sqref="A20:IV20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f>AVERAGE('3-1'!D6,'3-2'!D6,'3-3'!D6,'3-4'!D6,'3-5'!D6,'3-6'!D6,'3-7'!D6,'4-1'!D6,'4-2'!D6,'4-3'!D6,'4-4'!D6,'4-5'!D6,'4-6'!D6,)</f>
        <v>4.125</v>
      </c>
      <c r="E6" s="6">
        <f>AVERAGE('3-1'!E6,'3-2'!E6,'3-3'!E6,'3-4'!E6,'3-5'!E6,'3-6'!E6,'3-7'!E6,'4-1'!E6,'4-2'!E6,'4-3'!E6,'4-4'!E6,'4-5'!E6,'4-6'!E6,)</f>
        <v>4.142857142857143</v>
      </c>
      <c r="F6" s="6">
        <f>AVERAGE('3-1'!F6,'3-2'!F6,'3-3'!F6,'3-4'!F6,'3-5'!F6,'3-6'!F6,'3-7'!F6,'4-1'!F6,'4-2'!F6,'4-3'!F6,'4-4'!F6,'4-5'!F6,'4-6'!F6,)</f>
        <v>4</v>
      </c>
      <c r="G6" s="21"/>
      <c r="H6" s="19" t="s">
        <v>15</v>
      </c>
      <c r="I6" s="21" t="s">
        <v>2</v>
      </c>
      <c r="J6" s="6" t="s">
        <v>23</v>
      </c>
      <c r="K6" s="6">
        <f>AVERAGE('3-1'!K6,'3-2'!K6,'3-3'!K6,'3-4'!K6,'3-5'!K6,'3-6'!K6,'3-7'!K6,'4-1'!K6,'4-2'!K6,'4-3'!K6,'4-4'!L6,'4-5'!K6,'4-6'!K6,)</f>
        <v>4.125</v>
      </c>
      <c r="L6" s="6">
        <f>AVERAGE('3-1'!L6,'3-2'!L6,'3-3'!L6,'3-4'!L6,'3-5'!L6,'3-6'!L6,'3-7'!L6,'4-1'!L6,'4-2'!L6,'4-3'!L6,'4-4'!M6,'4-5'!L6,'4-6'!L6,)</f>
        <v>4</v>
      </c>
      <c r="M6" s="6">
        <f>AVERAGE('3-1'!M6,'3-2'!M6,'3-3'!M6,'3-4'!M6,'3-5'!M6,'3-6'!M6,'3-7'!M6,'4-1'!M6,'4-2'!M6,'4-3'!M6,'4-4'!M6,'4-5'!M6,'4-6'!M6,)</f>
        <v>4</v>
      </c>
      <c r="N6" s="21"/>
    </row>
    <row r="7" spans="1:14" s="4" customFormat="1" ht="19.5">
      <c r="A7" s="20"/>
      <c r="B7" s="21"/>
      <c r="C7" s="6" t="s">
        <v>24</v>
      </c>
      <c r="D7" s="6">
        <f>AVERAGE('3-1'!D7,'3-2'!D7,'3-3'!D7,'3-4'!D7,'3-5'!D7,'3-6'!D7,'3-7'!D7,'4-1'!D7,'4-2'!D7,'4-3'!D7,'4-4'!D7,'4-5'!D7,'4-6'!D7,)</f>
        <v>3.857142857142857</v>
      </c>
      <c r="E7" s="6">
        <f>AVERAGE('3-1'!E7,'3-2'!E7,'3-3'!E7,'3-4'!E7,'3-5'!E7,'3-6'!E7,'3-7'!E7,'4-1'!E7,'4-2'!E7,'4-3'!E7,'4-4'!E7,'4-5'!E7,'4-6'!E7,)</f>
        <v>4.142857142857143</v>
      </c>
      <c r="F7" s="6">
        <f>AVERAGE('3-1'!F7,'3-2'!F7,'3-3'!F7,'3-4'!F7,'3-5'!F7,'3-6'!F7,'3-7'!F7,'4-1'!F7,'4-2'!F7,'4-3'!F7,'4-4'!F7,'4-5'!F7,'4-6'!F7,)</f>
        <v>4</v>
      </c>
      <c r="G7" s="21"/>
      <c r="H7" s="20"/>
      <c r="I7" s="21"/>
      <c r="J7" s="6" t="s">
        <v>35</v>
      </c>
      <c r="K7" s="6">
        <f>AVERAGE('3-1'!K7,'3-2'!K7,'3-3'!K7,'3-4'!K7,'3-5'!K7,'3-6'!K7,'3-7'!K7,'4-1'!K7,'4-2'!K7,'4-3'!K7,'4-4'!L7,'4-5'!K7,'4-6'!K7,)</f>
        <v>3.75</v>
      </c>
      <c r="L7" s="6">
        <f>AVERAGE('3-1'!L7,'3-2'!L7,'3-3'!L7,'3-4'!L7,'3-5'!L7,'3-6'!L7,'3-7'!L7,'4-1'!L7,'4-2'!L7,'4-3'!L7,'4-4'!M7,'4-5'!L7,'4-6'!L7,)</f>
        <v>3.8333333333333335</v>
      </c>
      <c r="M7" s="6">
        <f>AVERAGE('3-1'!M7,'3-2'!M7,'3-3'!M7,'3-4'!M7,'3-5'!M7,'3-6'!M7,'3-7'!M7,'4-1'!M7,'4-2'!M7,'4-3'!M7,'4-4'!M7,'4-5'!M7,'4-6'!M7,)</f>
        <v>3.8333333333333335</v>
      </c>
      <c r="N7" s="21"/>
    </row>
    <row r="8" spans="1:14" s="4" customFormat="1" ht="19.5">
      <c r="A8" s="20"/>
      <c r="B8" s="21"/>
      <c r="C8" s="6" t="s">
        <v>25</v>
      </c>
      <c r="D8" s="6">
        <f>AVERAGE('3-1'!D8,'3-2'!D8,'3-3'!D8,'3-4'!D8,'3-5'!D8,'3-6'!D8,'3-7'!D8,'4-1'!D8,'4-2'!D8,'4-3'!D8,'4-4'!D8,'4-5'!D8,'4-6'!D8,)</f>
        <v>4.25</v>
      </c>
      <c r="E8" s="6">
        <f>AVERAGE('3-1'!E8,'3-2'!E8,'3-3'!E8,'3-4'!E8,'3-5'!E8,'3-6'!E8,'3-7'!E8,'4-1'!E8,'4-2'!E8,'4-3'!E8,'4-4'!E8,'4-5'!E8,'4-6'!E8,)</f>
        <v>4.142857142857143</v>
      </c>
      <c r="F8" s="6">
        <f>AVERAGE('3-1'!F8,'3-2'!F8,'3-3'!F8,'3-4'!F8,'3-5'!F8,'3-6'!F8,'3-7'!F8,'4-1'!F8,'4-2'!F8,'4-3'!F8,'4-4'!F8,'4-5'!F8,'4-6'!F8,)</f>
        <v>4</v>
      </c>
      <c r="G8" s="21"/>
      <c r="H8" s="20"/>
      <c r="I8" s="21"/>
      <c r="J8" s="6" t="s">
        <v>36</v>
      </c>
      <c r="K8" s="6">
        <f>AVERAGE('3-1'!K8,'3-2'!K8,'3-3'!K8,'3-4'!K8,'3-5'!K8,'3-6'!K8,'3-7'!K8,'4-1'!K8,'4-2'!K8,'4-3'!K8,'4-4'!L8,'4-5'!K8,'4-6'!K8,)</f>
        <v>4.125</v>
      </c>
      <c r="L8" s="6">
        <f>AVERAGE('3-1'!L8,'3-2'!L8,'3-3'!L8,'3-4'!L8,'3-5'!L8,'3-6'!L8,'3-7'!L8,'4-1'!L8,'4-2'!L8,'4-3'!L8,'4-4'!M8,'4-5'!L8,'4-6'!L8,)</f>
        <v>4</v>
      </c>
      <c r="M8" s="6">
        <f>AVERAGE('3-1'!M8,'3-2'!M8,'3-3'!M8,'3-4'!M8,'3-5'!M8,'3-6'!M8,'3-7'!M8,'4-1'!M8,'4-2'!M8,'4-3'!M8,'4-4'!M8,'4-5'!M8,'4-6'!M8,)</f>
        <v>4</v>
      </c>
      <c r="N8" s="21"/>
    </row>
    <row r="9" spans="1:14" s="4" customFormat="1" ht="19.5">
      <c r="A9" s="20"/>
      <c r="B9" s="21"/>
      <c r="C9" s="6" t="s">
        <v>11</v>
      </c>
      <c r="D9" s="6">
        <f>AVERAGE('3-1'!D9,'3-2'!D9,'3-3'!D9,'3-4'!D9,'3-5'!D9,'3-6'!D9,'3-7'!D9,'4-1'!D9,'4-2'!D9,'4-3'!D9,'4-4'!D9,'4-5'!D9,'4-6'!D9,)</f>
        <v>3.5</v>
      </c>
      <c r="E9" s="6">
        <f>AVERAGE('3-1'!E9,'3-2'!E9,'3-3'!E9,'3-4'!E9,'3-5'!E9,'3-6'!E9,'3-7'!E9,'4-1'!E9,'4-2'!E9,'4-3'!E9,'4-4'!E9,'4-5'!E9,'4-6'!E9,)</f>
        <v>4.142857142857143</v>
      </c>
      <c r="F9" s="6">
        <f>AVERAGE('3-1'!F9,'3-2'!F9,'3-3'!F9,'3-4'!F9,'3-5'!F9,'3-6'!F9,'3-7'!F9,'4-1'!F9,'4-2'!F9,'4-3'!F9,'4-4'!F9,'4-5'!F9,'4-6'!F9,)</f>
        <v>4</v>
      </c>
      <c r="G9" s="21"/>
      <c r="H9" s="20"/>
      <c r="I9" s="21"/>
      <c r="J9" s="6" t="s">
        <v>11</v>
      </c>
      <c r="K9" s="6">
        <f>AVERAGE('3-1'!K9,'3-2'!K9,'3-3'!K9,'3-4'!K9,'3-5'!K9,'3-6'!K9,'3-7'!K9,'4-1'!K9,'4-2'!K9,'4-3'!K9,'4-4'!L9,'4-5'!K9,'4-6'!K9,)</f>
        <v>3.75</v>
      </c>
      <c r="L9" s="6">
        <f>AVERAGE('3-1'!L9,'3-2'!L9,'3-3'!L9,'3-4'!L9,'3-5'!L9,'3-6'!L9,'3-7'!L9,'4-1'!L9,'4-2'!L9,'4-3'!L9,'4-4'!M9,'4-5'!L9,'4-6'!L9,)</f>
        <v>4</v>
      </c>
      <c r="M9" s="6">
        <f>AVERAGE('3-1'!M9,'3-2'!M9,'3-3'!M9,'3-4'!M9,'3-5'!M9,'3-6'!M9,'3-7'!M9,'4-1'!M9,'4-2'!M9,'4-3'!M9,'4-4'!M9,'4-5'!M9,'4-6'!M9,)</f>
        <v>3.8333333333333335</v>
      </c>
      <c r="N9" s="21"/>
    </row>
    <row r="10" spans="1:14" s="4" customFormat="1" ht="19.5">
      <c r="A10" s="20"/>
      <c r="B10" s="21"/>
      <c r="C10" s="6" t="s">
        <v>26</v>
      </c>
      <c r="D10" s="6">
        <f>AVERAGE('3-1'!D10,'3-2'!D10,'3-3'!D10,'3-4'!D10,'3-5'!D10,'3-6'!D10,'3-7'!D10,'4-1'!D10,'4-2'!D10,'4-3'!D10,'4-4'!D10,'4-5'!D10,'4-6'!D10,)</f>
        <v>4</v>
      </c>
      <c r="E10" s="6">
        <f>AVERAGE('3-1'!E10,'3-2'!E10,'3-3'!E10,'3-4'!E10,'3-5'!E10,'3-6'!E10,'3-7'!E10,'4-1'!E10,'4-2'!E10,'4-3'!E10,'4-4'!E10,'4-5'!E10,'4-6'!E10,)</f>
        <v>4.142857142857143</v>
      </c>
      <c r="F10" s="6">
        <f>AVERAGE('3-1'!F10,'3-2'!F10,'3-3'!F10,'3-4'!F10,'3-5'!F10,'3-6'!F10,'3-7'!F10,'4-1'!F10,'4-2'!F10,'4-3'!F10,'4-4'!F10,'4-5'!F10,'4-6'!F10,)</f>
        <v>4</v>
      </c>
      <c r="G10" s="21"/>
      <c r="H10" s="20"/>
      <c r="I10" s="21"/>
      <c r="J10" s="6" t="s">
        <v>37</v>
      </c>
      <c r="K10" s="6">
        <f>AVERAGE('3-1'!K10,'3-2'!K10,'3-3'!K10,'3-4'!K10,'3-5'!K10,'3-6'!K10,'3-7'!K10,'4-1'!K10,'4-2'!K10,'4-3'!K10,'4-4'!L10,'4-5'!K10,'4-6'!K10,)</f>
        <v>4</v>
      </c>
      <c r="L10" s="6">
        <f>AVERAGE('3-1'!L10,'3-2'!L10,'3-3'!L10,'3-4'!L10,'3-5'!L10,'3-6'!L10,'3-7'!L10,'4-1'!L10,'4-2'!L10,'4-3'!L10,'4-4'!M10,'4-5'!L10,'4-6'!L10,)</f>
        <v>4</v>
      </c>
      <c r="M10" s="6">
        <f>AVERAGE('3-1'!M10,'3-2'!M10,'3-3'!M10,'3-4'!M10,'3-5'!M10,'3-6'!M10,'3-7'!M10,'4-1'!M10,'4-2'!M10,'4-3'!M10,'4-4'!M10,'4-5'!M10,'4-6'!M10,)</f>
        <v>4</v>
      </c>
      <c r="N10" s="21"/>
    </row>
    <row r="11" spans="1:14" s="4" customFormat="1" ht="19.5">
      <c r="A11" s="20"/>
      <c r="B11" s="21"/>
      <c r="C11" s="6" t="s">
        <v>27</v>
      </c>
      <c r="D11" s="6">
        <f>AVERAGE('3-1'!D11,'3-2'!D11,'3-3'!D11,'3-4'!D11,'3-5'!D11,'3-6'!D11,'3-7'!D11,'4-1'!D11,'4-2'!D11,'4-3'!D11,'4-4'!D11,'4-5'!D11,'4-6'!D11,)</f>
        <v>4</v>
      </c>
      <c r="E11" s="6">
        <f>AVERAGE('3-1'!E11,'3-2'!E11,'3-3'!E11,'3-4'!E11,'3-5'!E11,'3-6'!E11,'3-7'!E11,'4-1'!E11,'4-2'!E11,'4-3'!E11,'4-4'!E11,'4-5'!E11,'4-6'!E11,)</f>
        <v>4.142857142857143</v>
      </c>
      <c r="F11" s="6">
        <f>AVERAGE('3-1'!F11,'3-2'!F11,'3-3'!F11,'3-4'!F11,'3-5'!F11,'3-6'!F11,'3-7'!F11,'4-1'!F11,'4-2'!F11,'4-3'!F11,'4-4'!F11,'4-5'!F11,'4-6'!F11,)</f>
        <v>4</v>
      </c>
      <c r="G11" s="21"/>
      <c r="H11" s="20"/>
      <c r="I11" s="21"/>
      <c r="J11" s="6" t="s">
        <v>41</v>
      </c>
      <c r="K11" s="6">
        <f>AVERAGE('3-1'!K11,'3-2'!K11,'3-3'!K11,'3-4'!K11,'3-5'!K11,'3-6'!K11,'3-7'!K11,'4-1'!K11,'4-2'!K11,'4-3'!K11,'4-4'!L11,'4-5'!K11,'4-6'!K11,)</f>
        <v>4.285714285714286</v>
      </c>
      <c r="L11" s="6">
        <f>AVERAGE('3-1'!L11,'3-2'!L11,'3-3'!L11,'3-4'!L11,'3-5'!L11,'3-6'!L11,'3-7'!L11,'4-1'!L11,'4-2'!L11,'4-3'!L11,'4-4'!M11,'4-5'!L11,'4-6'!L11,)</f>
        <v>4</v>
      </c>
      <c r="M11" s="6">
        <f>AVERAGE('3-1'!M11,'3-2'!M11,'3-3'!M11,'3-4'!M11,'3-5'!M11,'3-6'!M11,'3-7'!M11,'4-1'!M11,'4-2'!M11,'4-3'!M11,'4-4'!M11,'4-5'!M11,'4-6'!M11,)</f>
        <v>4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f>AVERAGE('3-1'!D12,'3-2'!D12,'3-3'!D12,'3-4'!D12,'3-5'!D12,'3-6'!D12,'3-7'!D12,'4-1'!D12,'4-2'!D12,'4-3'!D12,'4-4'!D12,'4-5'!D12,'4-6'!D12,)</f>
        <v>3</v>
      </c>
      <c r="E12" s="6">
        <f>AVERAGE('3-1'!E12,'3-2'!E12,'3-3'!E12,'3-4'!E12,'3-5'!E12,'3-6'!E12,'3-7'!E12,'4-1'!E12,'4-2'!E12,'4-3'!E12,'4-4'!E12,'4-5'!E12,'4-6'!E12,)</f>
        <v>3.857142857142857</v>
      </c>
      <c r="F12" s="6">
        <f>AVERAGE('3-1'!F12,'3-2'!F12,'3-3'!F12,'3-4'!F12,'3-5'!F12,'3-6'!F12,'3-7'!F12,'4-1'!F12,'4-2'!F12,'4-3'!F12,'4-4'!F12,'4-5'!F12,'4-6'!F12,)</f>
        <v>3.6666666666666665</v>
      </c>
      <c r="G12" s="21"/>
      <c r="H12" s="19" t="s">
        <v>14</v>
      </c>
      <c r="I12" s="21" t="s">
        <v>3</v>
      </c>
      <c r="J12" s="6" t="s">
        <v>23</v>
      </c>
      <c r="K12" s="6">
        <f>AVERAGE('3-1'!K12,'3-2'!K12,'3-3'!K12,'3-4'!K12,'3-5'!K12,'3-6'!K12,'3-7'!K12,'4-1'!K12,'4-2'!K12,'4-3'!K12,'4-4'!L12,'4-5'!K12,'4-6'!K12,)</f>
        <v>4.25</v>
      </c>
      <c r="L12" s="6">
        <f>AVERAGE('3-1'!L12,'3-2'!L12,'3-3'!L12,'3-4'!L12,'3-5'!L12,'3-6'!L12,'3-7'!L12,'4-1'!L12,'4-2'!L12,'4-3'!L12,'4-4'!M12,'4-5'!L12,'4-6'!L12,)</f>
        <v>4</v>
      </c>
      <c r="M12" s="6">
        <f>AVERAGE('3-1'!M12,'3-2'!M12,'3-3'!M12,'3-4'!M12,'3-5'!M12,'3-6'!M12,'3-7'!M12,'4-1'!M12,'4-2'!M12,'4-3'!M12,'4-4'!M12,'4-5'!M12,'4-6'!M12,)</f>
        <v>4</v>
      </c>
      <c r="N12" s="21"/>
    </row>
    <row r="13" spans="1:14" s="4" customFormat="1" ht="19.5">
      <c r="A13" s="20"/>
      <c r="B13" s="21"/>
      <c r="C13" s="6" t="s">
        <v>28</v>
      </c>
      <c r="D13" s="6">
        <f>AVERAGE('3-1'!D13,'3-2'!D13,'3-3'!D13,'3-4'!D13,'3-5'!D13,'3-6'!D13,'3-7'!D13,'4-1'!D13,'4-2'!D13,'4-3'!D13,'4-4'!D13,'4-5'!D13,'4-6'!D13,)</f>
        <v>4.25</v>
      </c>
      <c r="E13" s="6">
        <f>AVERAGE('3-1'!E13,'3-2'!E13,'3-3'!E13,'3-4'!E13,'3-5'!E13,'3-6'!E13,'3-7'!E13,'4-1'!E13,'4-2'!E13,'4-3'!E13,'4-4'!E13,'4-5'!E13,'4-6'!E13,)</f>
        <v>4.142857142857143</v>
      </c>
      <c r="F13" s="6">
        <f>AVERAGE('3-1'!F13,'3-2'!F13,'3-3'!F13,'3-4'!F13,'3-5'!F13,'3-6'!F13,'3-7'!F13,'4-1'!F13,'4-2'!F13,'4-3'!F13,'4-4'!F13,'4-5'!F13,'4-6'!F13,)</f>
        <v>3.8333333333333335</v>
      </c>
      <c r="G13" s="21"/>
      <c r="H13" s="20"/>
      <c r="I13" s="21"/>
      <c r="J13" s="6" t="s">
        <v>38</v>
      </c>
      <c r="K13" s="6">
        <f>AVERAGE('3-1'!K13,'3-2'!K13,'3-3'!K13,'3-4'!K13,'3-5'!K13,'3-6'!K13,'3-7'!K13,'4-1'!K13,'4-2'!K13,'4-3'!K13,'4-4'!L13,'4-5'!K13,'4-6'!K13,)</f>
        <v>3</v>
      </c>
      <c r="L13" s="6">
        <f>AVERAGE('3-1'!L13,'3-2'!L13,'3-3'!L13,'3-4'!L13,'3-5'!L13,'3-6'!L13,'3-7'!L13,'4-1'!L13,'4-2'!L13,'4-3'!L13,'4-4'!M13,'4-5'!L13,'4-6'!L13,)</f>
        <v>3.3333333333333335</v>
      </c>
      <c r="M13" s="6">
        <f>AVERAGE('3-1'!M13,'3-2'!M13,'3-3'!M13,'3-4'!M13,'3-5'!M13,'3-6'!M13,'3-7'!M13,'4-1'!M13,'4-2'!M13,'4-3'!M13,'4-4'!M13,'4-5'!M13,'4-6'!M13,)</f>
        <v>3.3333333333333335</v>
      </c>
      <c r="N13" s="21"/>
    </row>
    <row r="14" spans="1:14" s="4" customFormat="1" ht="19.5">
      <c r="A14" s="20"/>
      <c r="B14" s="21"/>
      <c r="C14" s="6" t="s">
        <v>29</v>
      </c>
      <c r="D14" s="6">
        <f>AVERAGE('3-1'!D14,'3-2'!D14,'3-3'!D14,'3-4'!D14,'3-5'!D14,'3-6'!D14,'3-7'!D14,'4-1'!D14,'4-2'!D14,'4-3'!D14,'4-4'!D14,'4-5'!D14,'4-6'!D14,)</f>
        <v>3.875</v>
      </c>
      <c r="E14" s="6">
        <f>AVERAGE('3-1'!E14,'3-2'!E14,'3-3'!E14,'3-4'!E14,'3-5'!E14,'3-6'!E14,'3-7'!E14,'4-1'!E14,'4-2'!E14,'4-3'!E14,'4-4'!E14,'4-5'!E14,'4-6'!E14,)</f>
        <v>4.142857142857143</v>
      </c>
      <c r="F14" s="6">
        <f>AVERAGE('3-1'!F14,'3-2'!F14,'3-3'!F14,'3-4'!F14,'3-5'!F14,'3-6'!F14,'3-7'!F14,'4-1'!F14,'4-2'!F14,'4-3'!F14,'4-4'!F14,'4-5'!F14,'4-6'!F14,)</f>
        <v>3.6666666666666665</v>
      </c>
      <c r="G14" s="21"/>
      <c r="H14" s="20"/>
      <c r="I14" s="21"/>
      <c r="J14" s="6" t="s">
        <v>39</v>
      </c>
      <c r="K14" s="6">
        <f>AVERAGE('3-1'!K14,'3-2'!K14,'3-3'!K14,'3-4'!K14,'3-5'!K14,'3-6'!K14,'3-7'!K14,'4-1'!K14,'4-2'!K14,'4-3'!K14,'4-4'!L14,'4-5'!K14,'4-6'!K14,)</f>
        <v>4.125</v>
      </c>
      <c r="L14" s="6">
        <f>AVERAGE('3-1'!L14,'3-2'!L14,'3-3'!L14,'3-4'!L14,'3-5'!L14,'3-6'!L14,'3-7'!L14,'4-1'!L14,'4-2'!L14,'4-3'!L14,'4-4'!M14,'4-5'!L14,'4-6'!L14,)</f>
        <v>4</v>
      </c>
      <c r="M14" s="6">
        <f>AVERAGE('3-1'!M14,'3-2'!M14,'3-3'!M14,'3-4'!M14,'3-5'!M14,'3-6'!M14,'3-7'!M14,'4-1'!M14,'4-2'!M14,'4-3'!M14,'4-4'!M14,'4-5'!M14,'4-6'!M14,)</f>
        <v>3.8333333333333335</v>
      </c>
      <c r="N14" s="21"/>
    </row>
    <row r="15" spans="1:14" s="4" customFormat="1" ht="19.5">
      <c r="A15" s="20"/>
      <c r="B15" s="21"/>
      <c r="C15" s="6" t="s">
        <v>11</v>
      </c>
      <c r="D15" s="6">
        <f>AVERAGE('3-1'!D15,'3-2'!D15,'3-3'!D15,'3-4'!D15,'3-5'!D15,'3-6'!D15,'3-7'!D15,'4-1'!D15,'4-2'!D15,'4-3'!D15,'4-4'!D15,'4-5'!D15,'4-6'!D15,)</f>
        <v>3.875</v>
      </c>
      <c r="E15" s="6">
        <f>AVERAGE('3-1'!E15,'3-2'!E15,'3-3'!E15,'3-4'!E15,'3-5'!E15,'3-6'!E15,'3-7'!E15,'4-1'!E15,'4-2'!E15,'4-3'!E15,'4-4'!E15,'4-5'!E15,'4-6'!E15,)</f>
        <v>4</v>
      </c>
      <c r="F15" s="6">
        <f>AVERAGE('3-1'!F15,'3-2'!F15,'3-3'!F15,'3-4'!F15,'3-5'!F15,'3-6'!F15,'3-7'!F15,'4-1'!F15,'4-2'!F15,'4-3'!F15,'4-4'!F15,'4-5'!F15,'4-6'!F15,)</f>
        <v>4</v>
      </c>
      <c r="G15" s="21"/>
      <c r="H15" s="20"/>
      <c r="I15" s="21"/>
      <c r="J15" s="6" t="s">
        <v>11</v>
      </c>
      <c r="K15" s="6">
        <f>AVERAGE('3-1'!K15,'3-2'!K15,'3-3'!K15,'3-4'!K15,'3-5'!K15,'3-6'!K15,'3-7'!K15,'4-1'!K15,'4-2'!K15,'4-3'!K15,'4-4'!L15,'4-5'!K15,'4-6'!K15,)</f>
        <v>3.875</v>
      </c>
      <c r="L15" s="6">
        <f>AVERAGE('3-1'!L15,'3-2'!L15,'3-3'!L15,'3-4'!L15,'3-5'!L15,'3-6'!L15,'3-7'!L15,'4-1'!L15,'4-2'!L15,'4-3'!L15,'4-4'!M15,'4-5'!L15,'4-6'!L15,)</f>
        <v>3.8333333333333335</v>
      </c>
      <c r="M15" s="6">
        <f>AVERAGE('3-1'!M15,'3-2'!M15,'3-3'!M15,'3-4'!M15,'3-5'!M15,'3-6'!M15,'3-7'!M15,'4-1'!M15,'4-2'!M15,'4-3'!M15,'4-4'!M15,'4-5'!M15,'4-6'!M15,)</f>
        <v>4</v>
      </c>
      <c r="N15" s="21"/>
    </row>
    <row r="16" spans="1:14" s="4" customFormat="1" ht="19.5">
      <c r="A16" s="20"/>
      <c r="B16" s="21"/>
      <c r="C16" s="6" t="s">
        <v>30</v>
      </c>
      <c r="D16" s="6">
        <f>AVERAGE('3-1'!D16,'3-2'!D16,'3-3'!D16,'3-4'!D16,'3-5'!D16,'3-6'!D16,'3-7'!D16,'4-1'!D16,'4-2'!D16,'4-3'!D16,'4-4'!D16,'4-5'!D16,'4-6'!D16,)</f>
        <v>4.25</v>
      </c>
      <c r="E16" s="6">
        <f>AVERAGE('3-1'!E16,'3-2'!E16,'3-3'!E16,'3-4'!E16,'3-5'!E16,'3-6'!E16,'3-7'!E16,'4-1'!E16,'4-2'!E16,'4-3'!E16,'4-4'!E16,'4-5'!E16,'4-6'!E16,)</f>
        <v>4.142857142857143</v>
      </c>
      <c r="F16" s="6">
        <f>AVERAGE('3-1'!F16,'3-2'!F16,'3-3'!F16,'3-4'!F16,'3-5'!F16,'3-6'!F16,'3-7'!F16,'4-1'!F16,'4-2'!F16,'4-3'!F16,'4-4'!F16,'4-5'!F16,'4-6'!F16,)</f>
        <v>4</v>
      </c>
      <c r="G16" s="21"/>
      <c r="H16" s="20"/>
      <c r="I16" s="21"/>
      <c r="J16" s="6" t="s">
        <v>40</v>
      </c>
      <c r="K16" s="6">
        <f>AVERAGE('3-1'!K16,'3-2'!K16,'3-3'!K16,'3-4'!K16,'3-5'!K16,'3-6'!K16,'3-7'!K16,'4-1'!K16,'4-2'!K16,'4-3'!K16,'4-4'!L16,'4-5'!K16,'4-6'!K16,)</f>
        <v>3.375</v>
      </c>
      <c r="L16" s="6">
        <f>AVERAGE('3-1'!L16,'3-2'!L16,'3-3'!L16,'3-4'!L16,'3-5'!L16,'3-6'!L16,'3-7'!L16,'4-1'!L16,'4-2'!L16,'4-3'!L16,'4-4'!M16,'4-5'!L16,'4-6'!L16,)</f>
        <v>3.8333333333333335</v>
      </c>
      <c r="M16" s="6">
        <f>AVERAGE('3-1'!M16,'3-2'!M16,'3-3'!M16,'3-4'!M16,'3-5'!M16,'3-6'!M16,'3-7'!M16,'4-1'!M16,'4-2'!M16,'4-3'!M16,'4-4'!M16,'4-5'!M16,'4-6'!M16,)</f>
        <v>4</v>
      </c>
      <c r="N16" s="21"/>
    </row>
    <row r="17" spans="1:14" s="4" customFormat="1" ht="19.5">
      <c r="A17" s="20"/>
      <c r="B17" s="21"/>
      <c r="C17" s="6" t="s">
        <v>31</v>
      </c>
      <c r="D17" s="6">
        <f>AVERAGE('3-1'!D17,'3-2'!D17,'3-3'!D17,'3-4'!D17,'3-5'!D17,'3-6'!D17,'3-7'!D17,'4-1'!D17,'4-2'!D17,'4-3'!D17,'4-4'!D17,'4-5'!D17,'4-6'!D17,)</f>
        <v>4.142857142857143</v>
      </c>
      <c r="E17" s="6">
        <f>AVERAGE('3-1'!E17,'3-2'!E17,'3-3'!E17,'3-4'!E17,'3-5'!E17,'3-6'!E17,'3-7'!E17,'4-1'!E17,'4-2'!E17,'4-3'!E17,'4-4'!E17,'4-5'!E17,'4-6'!E17,)</f>
        <v>4.142857142857143</v>
      </c>
      <c r="F17" s="6">
        <f>AVERAGE('3-1'!F17,'3-2'!F17,'3-3'!F17,'3-4'!F17,'3-5'!F17,'3-6'!F17,'3-7'!F17,'4-1'!F17,'4-2'!F17,'4-3'!F17,'4-4'!F17,'4-5'!F17,'4-6'!F17,)</f>
        <v>4.166666666666667</v>
      </c>
      <c r="G17" s="21"/>
      <c r="H17" s="20"/>
      <c r="I17" s="21"/>
      <c r="J17" s="6" t="s">
        <v>27</v>
      </c>
      <c r="K17" s="6">
        <f>AVERAGE('3-1'!K17,'3-2'!K17,'3-3'!K17,'3-4'!K17,'3-5'!K17,'3-6'!K17,'3-7'!K17,'4-1'!K17,'4-2'!K17,'4-3'!K17,'4-4'!L17,'4-5'!K17,'4-6'!K17,)</f>
        <v>4.142857142857143</v>
      </c>
      <c r="L17" s="6">
        <f>AVERAGE('3-1'!L17,'3-2'!L17,'3-3'!L17,'3-4'!L17,'3-5'!L17,'3-6'!L17,'3-7'!L17,'4-1'!L17,'4-2'!L17,'4-3'!L17,'4-4'!M17,'4-5'!L17,'4-6'!L17,)</f>
        <v>4</v>
      </c>
      <c r="M17" s="6">
        <f>AVERAGE('3-1'!M17,'3-2'!M17,'3-3'!M17,'3-4'!M17,'3-5'!M17,'3-6'!M17,'3-7'!M17,'4-1'!M17,'4-2'!M17,'4-3'!M17,'4-4'!M17,'4-5'!M17,'4-6'!M17,)</f>
        <v>4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f>AVERAGE('3-1'!D18,'3-2'!D18,'3-3'!D18,'3-4'!D18,'3-5'!D18,'3-6'!D18,'3-7'!D18,'4-1'!D18,'4-2'!D18,'4-3'!D18,'4-4'!D18,'4-5'!D18,'4-6'!D18,)</f>
        <v>4</v>
      </c>
      <c r="E18" s="6">
        <f>AVERAGE('3-1'!E18,'3-2'!E18,'3-3'!E18,'3-4'!E18,'3-5'!E18,'3-6'!E18,'3-7'!E18,'4-1'!E18,'4-2'!E18,'4-3'!E18,'4-4'!E18,'4-5'!E18,'4-6'!E18,)</f>
        <v>4.142857142857143</v>
      </c>
      <c r="F18" s="6">
        <f>AVERAGE('3-1'!F18,'3-2'!F18,'3-3'!F18,'3-4'!F18,'3-5'!F18,'3-6'!F18,'3-7'!F18,'4-1'!F18,'4-2'!F18,'4-3'!F18,'4-4'!F18,'4-5'!F18,'4-6'!F18,)</f>
        <v>3.8333333333333335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f>AVERAGE('3-1'!D19,'3-2'!D19,'3-3'!D19,'3-4'!D19,'3-5'!D19,'3-6'!D19,'3-7'!D19,'4-1'!D19,'4-2'!D19,'4-3'!D19,'4-4'!D19,'4-5'!D19,'4-6'!D19,)</f>
        <v>3.625</v>
      </c>
      <c r="E19" s="6">
        <f>AVERAGE('3-1'!E19,'3-2'!E19,'3-3'!E19,'3-4'!E19,'3-5'!E19,'3-6'!E19,'3-7'!E19,'4-1'!E19,'4-2'!E19,'4-3'!E19,'4-4'!E19,'4-5'!E19,'4-6'!E19,)</f>
        <v>4.142857142857143</v>
      </c>
      <c r="F19" s="6">
        <f>AVERAGE('3-1'!F19,'3-2'!F19,'3-3'!F19,'3-4'!F19,'3-5'!F19,'3-6'!F19,'3-7'!F19,'4-1'!F19,'4-2'!F19,'4-3'!F19,'4-4'!F19,'4-5'!F19,'4-6'!F19,)</f>
        <v>4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f>AVERAGE('3-1'!D20,'3-2'!D21,'3-3'!D20,'3-4'!D20,'3-5'!D20,'3-6'!D21,'3-7'!D20,'4-1'!D20,'4-2'!D21,'4-3'!D20,'4-4'!D20,'4-5'!D20,'4-6'!D21,)</f>
        <v>4.142857142857143</v>
      </c>
      <c r="E20" s="6">
        <f>AVERAGE('3-1'!E20,'3-2'!E21,'3-3'!E20,'3-4'!E20,'3-5'!E20,'3-6'!E21,'3-7'!E20,'4-1'!E20,'4-2'!E21,'4-3'!E20,'4-4'!E20,'4-5'!E20,'4-6'!E21,)</f>
        <v>4.142857142857143</v>
      </c>
      <c r="F20" s="6">
        <f>AVERAGE('3-1'!F20,'3-2'!F21,'3-3'!F20,'3-4'!F20,'3-5'!F20,'3-6'!F21,'3-7'!F20,'4-1'!F20,'4-2'!F21,'4-3'!F20,'4-4'!F20,'4-5'!F20,'4-6'!F21,)</f>
        <v>4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D19" sqref="D19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f>AVERAGE('5-1'!D6,'5-2'!D6,'5-3'!D6,'5-4'!D6,'5-5'!D6,'5-6'!D6,'5-7'!D6,'6-1'!D6,'6-2'!D6,'6-3'!D6,'6-4'!D6,'6-5'!D6,'6-6'!D6,'6-7'!D6,'6-8'!D6)</f>
        <v>5</v>
      </c>
      <c r="E6" s="6">
        <f>AVERAGE('5-1'!E6,'5-2'!E6,'5-3'!E6,'5-4'!E6,'5-5'!E6,'5-6'!E6,'5-7'!E6,'6-1'!E6,'6-2'!E6,'6-3'!E6,'6-4'!E6,'6-5'!E6,'6-6'!E6,'6-7'!E6,'6-8'!E6)</f>
        <v>4.666666666666667</v>
      </c>
      <c r="F6" s="6">
        <f>AVERAGE('5-1'!F6,'5-2'!F6,'5-3'!F6,'5-4'!F6,'5-5'!F6,'5-6'!F6,'5-7'!F6,'6-1'!F6,'6-2'!F6,'6-3'!F6,'6-4'!F6,'6-5'!F6,'6-6'!F6,'6-7'!F6,'6-8'!F6)</f>
        <v>4.5</v>
      </c>
      <c r="G6" s="21"/>
      <c r="H6" s="19" t="s">
        <v>15</v>
      </c>
      <c r="I6" s="21" t="s">
        <v>2</v>
      </c>
      <c r="J6" s="6" t="s">
        <v>23</v>
      </c>
      <c r="K6" s="6">
        <f>AVERAGE('5-1'!K6,'5-2'!K6,'5-3'!K6,'5-4'!K6,'5-5'!K6,'5-6'!K6,'5-7'!K6,'6-1'!K6,'6-2'!K6,'6-3'!K6,'6-4'!K6,'6-5'!K6,'6-6'!K6,'6-7'!K6,'6-8'!K6)</f>
        <v>5</v>
      </c>
      <c r="L6" s="6">
        <f>AVERAGE('5-1'!L6,'5-2'!L6,'5-3'!L6,'5-4'!L6,'5-5'!L6,'5-6'!L6,'5-7'!L6,'6-1'!L6,'6-2'!L6,'6-3'!L6,'6-4'!L6,'6-5'!L6,'6-6'!L6,'6-7'!L6,'6-8'!L6)</f>
        <v>4.666666666666667</v>
      </c>
      <c r="M6" s="6">
        <f>AVERAGE('5-1'!M6,'5-2'!M6,'5-3'!M6,'5-4'!M6,'5-5'!M6,'5-6'!M6,'5-7'!M6,'6-1'!M6,'6-2'!M6,'6-3'!M6,'6-4'!M6,'6-5'!M6,'6-6'!M6,'6-7'!M6,'6-8'!M6)</f>
        <v>5</v>
      </c>
      <c r="N6" s="21"/>
    </row>
    <row r="7" spans="1:14" s="4" customFormat="1" ht="19.5">
      <c r="A7" s="20"/>
      <c r="B7" s="21"/>
      <c r="C7" s="6" t="s">
        <v>24</v>
      </c>
      <c r="D7" s="6">
        <f>AVERAGE('5-1'!D7,'5-2'!D7,'5-3'!D7,'5-4'!D7,'5-5'!D7,'5-6'!D7,'5-7'!D7,'6-1'!D7,'6-2'!D7,'6-3'!D7,'6-4'!D7,'6-5'!D7,'6-6'!D7,'6-7'!D7,'6-8'!D7)</f>
        <v>4.714285714285714</v>
      </c>
      <c r="E7" s="6">
        <f>AVERAGE('5-1'!E7,'5-2'!E7,'5-3'!E7,'5-4'!E7,'5-5'!E7,'5-6'!E7,'5-7'!E7,'6-1'!E7,'6-2'!E7,'6-3'!E7,'6-4'!E7,'6-5'!E7,'6-6'!E7,'6-7'!E7,'6-8'!E7)</f>
        <v>4.5</v>
      </c>
      <c r="F7" s="6">
        <f>AVERAGE('5-1'!F7,'5-2'!F7,'5-3'!F7,'5-4'!F7,'5-5'!F7,'5-6'!F7,'5-7'!F7,'6-1'!F7,'6-2'!F7,'6-3'!F7,'6-4'!F7,'6-5'!F7,'6-6'!F7,'6-7'!F7,'6-8'!F7)</f>
        <v>4.666666666666667</v>
      </c>
      <c r="G7" s="21"/>
      <c r="H7" s="20"/>
      <c r="I7" s="21"/>
      <c r="J7" s="6" t="s">
        <v>35</v>
      </c>
      <c r="K7" s="6">
        <f>AVERAGE('5-1'!K7,'5-2'!K7,'5-3'!K7,'5-4'!K7,'5-5'!K7,'5-6'!K7,'5-7'!K7,'6-1'!K7,'6-2'!K7,'6-3'!K7,'6-4'!K7,'6-5'!K7,'6-6'!K6,'6-7'!K7,'6-8'!K7)</f>
        <v>4.571428571428571</v>
      </c>
      <c r="L7" s="6">
        <f>AVERAGE('5-1'!L7,'5-2'!L7,'5-3'!L7,'5-4'!L7,'5-5'!L7,'5-6'!L7,'5-7'!L7,'6-1'!L7,'6-2'!L7,'6-3'!L7,'6-4'!L7,'6-5'!L7,'6-6'!L7,'6-7'!L7,'6-8'!L7)</f>
        <v>4.833333333333333</v>
      </c>
      <c r="M7" s="6">
        <f>AVERAGE('5-1'!M7,'5-2'!M7,'5-3'!M7,'5-4'!M7,'5-5'!M7,'5-6'!M7,'5-7'!M7,'6-1'!M7,'6-2'!M7,'6-3'!M7,'6-4'!M7,'6-5'!M7,'6-6'!M7,'6-7'!M7,'6-8'!M7)</f>
        <v>4.833333333333333</v>
      </c>
      <c r="N7" s="21"/>
    </row>
    <row r="8" spans="1:14" s="4" customFormat="1" ht="19.5">
      <c r="A8" s="20"/>
      <c r="B8" s="21"/>
      <c r="C8" s="6" t="s">
        <v>25</v>
      </c>
      <c r="D8" s="6">
        <f>AVERAGE('5-1'!D8,'5-2'!D8,'5-3'!D8,'5-4'!D8,'5-5'!D8,'5-6'!D8,'5-7'!D8,'6-1'!D8,'6-2'!D8,'6-3'!D8,'6-4'!D8,'6-5'!D8,'6-6'!D8,'6-7'!D8,'6-8'!D8)</f>
        <v>4.857142857142857</v>
      </c>
      <c r="E8" s="6">
        <f>AVERAGE('5-1'!E8,'5-2'!E8,'5-3'!E8,'5-4'!E8,'5-5'!E8,'5-6'!E8,'5-7'!E8,'6-1'!E8,'6-2'!E8,'6-3'!E8,'6-4'!E8,'6-5'!E8,'6-6'!E8,'6-7'!E8,'6-8'!E8)</f>
        <v>4.666666666666667</v>
      </c>
      <c r="F8" s="6">
        <f>AVERAGE('5-1'!F8,'5-2'!F8,'5-3'!F8,'5-4'!F8,'5-5'!F8,'5-6'!F8,'5-7'!F8,'6-1'!F8,'6-2'!F8,'6-3'!F8,'6-4'!F8,'6-5'!F8,'6-6'!F8,'6-7'!F8,'6-8'!F8)</f>
        <v>4.833333333333333</v>
      </c>
      <c r="G8" s="21"/>
      <c r="H8" s="20"/>
      <c r="I8" s="21"/>
      <c r="J8" s="6" t="s">
        <v>36</v>
      </c>
      <c r="K8" s="6">
        <f>AVERAGE('5-1'!K8,'5-2'!K8,'5-3'!K8,'5-4'!K8,'5-5'!K8,'5-6'!K8,'5-7'!K8,'6-1'!K8,'6-2'!K8,'6-3'!K8,'6-4'!K8,'6-5'!K8,'6-6'!K7,'6-7'!K8,'6-8'!K8)</f>
        <v>4.714285714285714</v>
      </c>
      <c r="L8" s="6">
        <f>AVERAGE('5-1'!L8,'5-2'!L8,'5-3'!L8,'5-4'!L8,'5-5'!L8,'5-6'!L8,'5-7'!L8,'6-1'!L8,'6-2'!L8,'6-3'!L8,'6-4'!L8,'6-5'!L8,'6-6'!L8,'6-7'!L8,'6-8'!L8)</f>
        <v>4.5</v>
      </c>
      <c r="M8" s="6">
        <f>AVERAGE('5-1'!M8,'5-2'!M8,'5-3'!M8,'5-4'!M8,'5-5'!M8,'5-6'!M8,'5-7'!M8,'6-1'!M8,'6-2'!M8,'6-3'!M8,'6-4'!M8,'6-5'!M8,'6-6'!M8,'6-7'!M8,'6-8'!M8)</f>
        <v>4.5</v>
      </c>
      <c r="N8" s="21"/>
    </row>
    <row r="9" spans="1:14" s="4" customFormat="1" ht="19.5">
      <c r="A9" s="20"/>
      <c r="B9" s="21"/>
      <c r="C9" s="6" t="s">
        <v>11</v>
      </c>
      <c r="D9" s="6">
        <f>AVERAGE('5-1'!D9,'5-2'!D9,'5-3'!D9,'5-4'!D9,'5-5'!D9,'5-6'!D9,'5-7'!D9,'6-1'!D9,'6-2'!D9,'6-3'!D9,'6-4'!D9,'6-5'!D9,'6-6'!D9,'6-7'!D9,'6-8'!D9)</f>
        <v>4</v>
      </c>
      <c r="E9" s="6">
        <f>AVERAGE('5-1'!E9,'5-2'!E9,'5-3'!E9,'5-4'!E9,'5-5'!E9,'5-6'!E9,'5-7'!E9,'6-1'!E9,'6-2'!E9,'6-3'!E9,'6-4'!E9,'6-5'!E9,'6-6'!E9,'6-7'!E9,'6-8'!E9)</f>
        <v>4.5</v>
      </c>
      <c r="F9" s="6">
        <f>AVERAGE('5-1'!F9,'5-2'!F9,'5-3'!F9,'5-4'!F9,'5-5'!F9,'5-6'!F9,'5-7'!F9,'6-1'!F9,'6-2'!F9,'6-3'!F9,'6-4'!F9,'6-5'!F9,'6-6'!F9,'6-7'!F9,'6-8'!F9)</f>
        <v>4.5</v>
      </c>
      <c r="G9" s="21"/>
      <c r="H9" s="20"/>
      <c r="I9" s="21"/>
      <c r="J9" s="6" t="s">
        <v>11</v>
      </c>
      <c r="K9" s="6">
        <f>AVERAGE('5-1'!K9,'5-2'!K9,'5-3'!K9,'5-4'!K9,'5-5'!K9,'5-6'!K9,'5-7'!K9,'6-1'!K9,'6-2'!K9,'6-3'!K9,'6-4'!K9,'6-5'!K9,'6-6'!K8,'6-7'!K9,'6-8'!K9)</f>
        <v>4.285714285714286</v>
      </c>
      <c r="L9" s="6">
        <f>AVERAGE('5-1'!L9,'5-2'!L9,'5-3'!L9,'5-4'!L9,'5-5'!L9,'5-6'!L9,'5-7'!L9,'6-1'!L9,'6-2'!L9,'6-3'!L9,'6-4'!L9,'6-5'!L9,'6-6'!L9,'6-7'!L9,'6-8'!L9)</f>
        <v>4.5</v>
      </c>
      <c r="M9" s="6">
        <f>AVERAGE('5-1'!M9,'5-2'!M9,'5-3'!M9,'5-4'!M9,'5-5'!M9,'5-6'!M9,'5-7'!M9,'6-1'!M9,'6-2'!M9,'6-3'!M9,'6-4'!M9,'6-5'!M9,'6-6'!M9,'6-7'!M9,'6-8'!M9)</f>
        <v>4.666666666666667</v>
      </c>
      <c r="N9" s="21"/>
    </row>
    <row r="10" spans="1:14" s="4" customFormat="1" ht="19.5">
      <c r="A10" s="20"/>
      <c r="B10" s="21"/>
      <c r="C10" s="6" t="s">
        <v>26</v>
      </c>
      <c r="D10" s="6">
        <f>AVERAGE('5-1'!D10,'5-2'!D10,'5-3'!D10,'5-4'!D10,'5-5'!D10,'5-6'!D10,'5-7'!D10,'6-1'!D10,'6-2'!D10,'6-3'!D10,'6-4'!D10,'6-5'!D10,'6-6'!D10,'6-7'!D10,'6-8'!D10)</f>
        <v>4.857142857142857</v>
      </c>
      <c r="E10" s="6">
        <f>AVERAGE('5-1'!E10,'5-2'!E10,'5-3'!E10,'5-4'!E10,'5-5'!E10,'5-6'!E10,'5-7'!E10,'6-1'!E10,'6-2'!E10,'6-3'!E10,'6-4'!E10,'6-5'!E10,'6-6'!E10,'6-7'!E10,'6-8'!E10)</f>
        <v>5</v>
      </c>
      <c r="F10" s="6">
        <f>AVERAGE('5-1'!F10,'5-2'!F10,'5-3'!F10,'5-4'!F10,'5-5'!F10,'5-6'!F10,'5-7'!F10,'6-1'!F10,'6-2'!F10,'6-3'!F10,'6-4'!F10,'6-5'!F10,'6-6'!F10,'6-7'!F10,'6-8'!F10)</f>
        <v>5</v>
      </c>
      <c r="G10" s="21"/>
      <c r="H10" s="20"/>
      <c r="I10" s="21"/>
      <c r="J10" s="6" t="s">
        <v>37</v>
      </c>
      <c r="K10" s="6">
        <f>AVERAGE('5-1'!K10,'5-2'!K10,'5-3'!K10,'5-4'!K10,'5-5'!K10,'5-6'!K10,'5-7'!K10,'6-1'!K10,'6-2'!K10,'6-3'!K10,'6-4'!K10,'6-5'!K10,'6-6'!K9,'6-7'!K10,'6-8'!K10)</f>
        <v>4.285714285714286</v>
      </c>
      <c r="L10" s="6">
        <f>AVERAGE('5-1'!L10,'5-2'!L10,'5-3'!L10,'5-4'!L10,'5-5'!L10,'5-6'!L10,'5-7'!L10,'6-1'!L10,'6-2'!L10,'6-3'!L10,'6-4'!L10,'6-5'!L10,'6-6'!L10,'6-7'!L10,'6-8'!L10)</f>
        <v>4.666666666666667</v>
      </c>
      <c r="M10" s="6">
        <f>AVERAGE('5-1'!M10,'5-2'!M10,'5-3'!M10,'5-4'!M10,'5-5'!M10,'5-6'!M10,'5-7'!M10,'6-1'!M10,'6-2'!M10,'6-3'!M10,'6-4'!M10,'6-5'!M10,'6-6'!M10,'6-7'!M10,'6-8'!M10)</f>
        <v>5</v>
      </c>
      <c r="N10" s="21"/>
    </row>
    <row r="11" spans="1:14" s="4" customFormat="1" ht="19.5">
      <c r="A11" s="20"/>
      <c r="B11" s="21"/>
      <c r="C11" s="6" t="s">
        <v>27</v>
      </c>
      <c r="D11" s="6">
        <f>AVERAGE('5-1'!D11,'5-2'!D11,'5-3'!D11,'5-4'!D11,'5-5'!D11,'5-6'!D11,'5-7'!D11,'6-1'!D11,'6-2'!D11,'6-3'!D11,'6-4'!D11,'6-5'!D11,'6-6'!D11,'6-7'!D11,'6-8'!D11)</f>
        <v>4.571428571428571</v>
      </c>
      <c r="E11" s="6">
        <f>AVERAGE('5-1'!E11,'5-2'!E11,'5-3'!E11,'5-4'!E11,'5-5'!E11,'5-6'!E11,'5-7'!E11,'6-1'!E11,'6-2'!E11,'6-3'!E11,'6-4'!E11,'6-5'!E11,'6-6'!E11,'6-7'!E11,'6-8'!E11)</f>
        <v>5</v>
      </c>
      <c r="F11" s="6">
        <f>AVERAGE('5-1'!F11,'5-2'!F11,'5-3'!F11,'5-4'!F11,'5-5'!F11,'5-6'!F11,'5-7'!F11,'6-1'!F11,'6-2'!F11,'6-3'!F11,'6-4'!F11,'6-5'!F11,'6-6'!F11,'6-7'!F11,'6-8'!F11)</f>
        <v>5</v>
      </c>
      <c r="G11" s="21"/>
      <c r="H11" s="20"/>
      <c r="I11" s="21"/>
      <c r="J11" s="6" t="s">
        <v>41</v>
      </c>
      <c r="K11" s="6">
        <f>AVERAGE('5-1'!K11,'5-2'!K11,'5-3'!K11,'5-4'!K11,'5-5'!K11,'5-6'!K11,'5-7'!K11,'6-1'!K11,'6-2'!K11,'6-3'!K11,'6-4'!K11,'6-5'!K11,'6-6'!K10,'6-7'!K11,'6-8'!K11)</f>
        <v>5</v>
      </c>
      <c r="L11" s="6">
        <f>AVERAGE('5-1'!L11,'5-2'!L11,'5-3'!L11,'5-4'!L11,'5-5'!L11,'5-6'!L11,'5-7'!L11,'6-1'!L11,'6-2'!L11,'6-3'!L11,'6-4'!L11,'6-5'!L11,'6-6'!L11,'6-7'!L11,'6-8'!L11)</f>
        <v>5</v>
      </c>
      <c r="M11" s="6">
        <f>AVERAGE('5-1'!M11,'5-2'!M11,'5-3'!M11,'5-4'!M11,'5-5'!M11,'5-6'!M11,'5-7'!M11,'6-1'!M11,'6-2'!M11,'6-3'!M11,'6-4'!M11,'6-5'!M11,'6-6'!M11,'6-7'!M11,'6-8'!M11)</f>
        <v>5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f>AVERAGE('5-1'!D12,'5-2'!D12,'5-3'!D12,'5-4'!D12,'5-5'!D12,'5-6'!D12,'5-7'!D12,'6-1'!D12,'6-2'!D12,'6-3'!D12,'6-4'!D12,'6-5'!D12,'6-6'!D12,'6-7'!D12,'6-8'!D12)</f>
        <v>4</v>
      </c>
      <c r="E12" s="6">
        <f>AVERAGE('5-1'!E12,'5-2'!E12,'5-3'!E12,'5-4'!E12,'5-5'!E12,'5-6'!E12,'5-7'!E12,'6-1'!E12,'6-2'!E12,'6-3'!E12,'6-4'!E12,'6-5'!E12,'6-6'!E12,'6-7'!E12,'6-8'!E12)</f>
        <v>4.666666666666667</v>
      </c>
      <c r="F12" s="6">
        <f>AVERAGE('5-1'!F12,'5-2'!F12,'5-3'!F12,'5-4'!F12,'5-5'!F12,'5-6'!F12,'5-7'!F12,'6-1'!F12,'6-2'!F12,'6-3'!F12,'6-4'!F12,'6-5'!F12,'6-6'!F12,'6-7'!F12,'6-8'!F12)</f>
        <v>5</v>
      </c>
      <c r="G12" s="21"/>
      <c r="H12" s="19" t="s">
        <v>14</v>
      </c>
      <c r="I12" s="21" t="s">
        <v>3</v>
      </c>
      <c r="J12" s="6" t="s">
        <v>23</v>
      </c>
      <c r="K12" s="6">
        <f>AVERAGE('5-1'!K12,'5-2'!K12,'5-3'!K12,'5-4'!K12,'5-5'!K12,'5-6'!K12,'5-7'!K12,'6-1'!K12,'6-2'!K12,'6-3'!K12,'6-4'!K12,'6-5'!K12,'6-6'!K11,'6-7'!K12,'6-8'!K12)</f>
        <v>4.142857142857143</v>
      </c>
      <c r="L12" s="6">
        <f>AVERAGE('5-1'!L12,'5-2'!L12,'5-3'!L12,'5-4'!L12,'5-5'!L12,'5-6'!L12,'5-7'!L12,'6-1'!L12,'6-2'!L12,'6-3'!L12,'6-4'!L12,'6-5'!L12,'6-6'!L12,'6-7'!L12,'6-8'!L12)</f>
        <v>4.5</v>
      </c>
      <c r="M12" s="6">
        <f>AVERAGE('5-1'!M12,'5-2'!M12,'5-3'!M12,'5-4'!M12,'5-5'!M12,'5-6'!M12,'5-7'!M12,'6-1'!M12,'6-2'!M12,'6-3'!M12,'6-4'!M12,'6-5'!M12,'6-6'!M12,'6-7'!M12,'6-8'!M12)</f>
        <v>4.5</v>
      </c>
      <c r="N12" s="21"/>
    </row>
    <row r="13" spans="1:14" s="4" customFormat="1" ht="19.5">
      <c r="A13" s="20"/>
      <c r="B13" s="21"/>
      <c r="C13" s="6" t="s">
        <v>28</v>
      </c>
      <c r="D13" s="6">
        <f>AVERAGE('5-1'!D13,'5-2'!D13,'5-3'!D13,'5-4'!D13,'5-5'!D13,'5-6'!D13,'5-7'!D13,'6-1'!D13,'6-2'!D13,'6-3'!D13,'6-4'!D13,'6-5'!D13,'6-6'!D13,'6-7'!D13,'6-8'!D13)</f>
        <v>5</v>
      </c>
      <c r="E13" s="6">
        <f>AVERAGE('5-1'!E13,'5-2'!E13,'5-3'!E13,'5-4'!E13,'5-5'!E13,'5-6'!E13,'5-7'!E13,'6-1'!E13,'6-2'!E13,'6-3'!E13,'6-4'!E13,'6-5'!E13,'6-6'!E13,'6-7'!E13,'6-8'!E13)</f>
        <v>5</v>
      </c>
      <c r="F13" s="6">
        <f>AVERAGE('5-1'!F13,'5-2'!F13,'5-3'!F13,'5-4'!F13,'5-5'!F13,'5-6'!F13,'5-7'!F13,'6-1'!F13,'6-2'!F13,'6-3'!F13,'6-4'!F13,'6-5'!F13,'6-6'!F13,'6-7'!F13,'6-8'!F13)</f>
        <v>5</v>
      </c>
      <c r="G13" s="21"/>
      <c r="H13" s="20"/>
      <c r="I13" s="21"/>
      <c r="J13" s="6" t="s">
        <v>38</v>
      </c>
      <c r="K13" s="6">
        <f>AVERAGE('5-1'!K13,'5-2'!K13,'5-3'!K13,'5-4'!K13,'5-5'!K13,'5-6'!K13,'5-7'!K13,'6-1'!K13,'6-2'!K13,'6-3'!K13,'6-4'!K13,'6-5'!K13,'6-6'!K12,'6-7'!K13,'6-8'!K13)</f>
        <v>4.142857142857143</v>
      </c>
      <c r="L13" s="6">
        <f>AVERAGE('5-1'!L13,'5-2'!L13,'5-3'!L13,'5-4'!L13,'5-5'!L13,'5-6'!L13,'5-7'!L13,'6-1'!L13,'6-2'!L13,'6-3'!L13,'6-4'!L13,'6-5'!L13,'6-6'!L13,'6-7'!L13,'6-8'!L13)</f>
        <v>4.333333333333333</v>
      </c>
      <c r="M13" s="6">
        <f>AVERAGE('5-1'!M13,'5-2'!M13,'5-3'!M13,'5-4'!M13,'5-5'!M13,'5-6'!M13,'5-7'!M13,'6-1'!M13,'6-2'!M13,'6-3'!M13,'6-4'!M13,'6-5'!M13,'6-6'!M13,'6-7'!M13,'6-8'!M13)</f>
        <v>4.5</v>
      </c>
      <c r="N13" s="21"/>
    </row>
    <row r="14" spans="1:14" s="4" customFormat="1" ht="19.5">
      <c r="A14" s="20"/>
      <c r="B14" s="21"/>
      <c r="C14" s="6" t="s">
        <v>29</v>
      </c>
      <c r="D14" s="6">
        <f>AVERAGE('5-1'!D14,'5-2'!D14,'5-3'!D14,'5-4'!D14,'5-5'!D14,'5-6'!D14,'5-7'!D14,'6-1'!D14,'6-2'!D14,'6-3'!D14,'6-4'!D14,'6-5'!D14,'6-6'!D14,'6-7'!D14,'6-8'!D14)</f>
        <v>4.142857142857143</v>
      </c>
      <c r="E14" s="6">
        <f>AVERAGE('5-1'!E14,'5-2'!E14,'5-3'!E14,'5-4'!E14,'5-5'!E14,'5-6'!E14,'5-7'!E14,'6-1'!E14,'6-2'!E14,'6-3'!E14,'6-4'!E14,'6-5'!E14,'6-6'!E14,'6-7'!E14,'6-8'!E14)</f>
        <v>4.5</v>
      </c>
      <c r="F14" s="6">
        <f>AVERAGE('5-1'!F14,'5-2'!F14,'5-3'!F14,'5-4'!F14,'5-5'!F14,'5-6'!F14,'5-7'!F14,'6-1'!F14,'6-2'!F14,'6-3'!F14,'6-4'!F14,'6-5'!F14,'6-6'!F14,'6-7'!F14,'6-8'!F14)</f>
        <v>4.333333333333333</v>
      </c>
      <c r="G14" s="21"/>
      <c r="H14" s="20"/>
      <c r="I14" s="21"/>
      <c r="J14" s="6" t="s">
        <v>39</v>
      </c>
      <c r="K14" s="6">
        <f>AVERAGE('5-1'!K14,'5-2'!K14,'5-3'!K14,'5-4'!K14,'5-5'!K14,'5-6'!K14,'5-7'!K14,'6-1'!K14,'6-2'!K14,'6-3'!K14,'6-4'!K14,'6-5'!K14,'6-6'!K13,'6-7'!K14,'6-8'!K14)</f>
        <v>5</v>
      </c>
      <c r="L14" s="6">
        <f>AVERAGE('5-1'!L14,'5-2'!L14,'5-3'!L14,'5-4'!L14,'5-5'!L14,'5-6'!L14,'5-7'!L14,'6-1'!L14,'6-2'!L14,'6-3'!L14,'6-4'!L14,'6-5'!L14,'6-6'!L14,'6-7'!L14,'6-8'!L14)</f>
        <v>4.666666666666667</v>
      </c>
      <c r="M14" s="6">
        <f>AVERAGE('5-1'!M14,'5-2'!M14,'5-3'!M14,'5-4'!M14,'5-5'!M14,'5-6'!M14,'5-7'!M14,'6-1'!M14,'6-2'!M14,'6-3'!M14,'6-4'!M14,'6-5'!M14,'6-6'!M14,'6-7'!M14,'6-8'!M14)</f>
        <v>4.833333333333333</v>
      </c>
      <c r="N14" s="21"/>
    </row>
    <row r="15" spans="1:14" s="4" customFormat="1" ht="19.5">
      <c r="A15" s="20"/>
      <c r="B15" s="21"/>
      <c r="C15" s="6" t="s">
        <v>11</v>
      </c>
      <c r="D15" s="6">
        <f>AVERAGE('5-1'!D15,'5-2'!D15,'5-3'!D15,'5-4'!D15,'5-5'!D15,'5-6'!D15,'5-7'!D15,'6-1'!D15,'6-2'!D15,'6-3'!D15,'6-4'!D15,'6-5'!D15,'6-6'!D15,'6-7'!D15,'6-8'!D15)</f>
        <v>4.428571428571429</v>
      </c>
      <c r="E15" s="6">
        <f>AVERAGE('5-1'!E15,'5-2'!E15,'5-3'!E15,'5-4'!E15,'5-5'!E15,'5-6'!E15,'5-7'!E15,'6-1'!E15,'6-2'!E15,'6-3'!E15,'6-4'!E15,'6-5'!E15,'6-6'!E15,'6-7'!E15,'6-8'!E15)</f>
        <v>4.666666666666667</v>
      </c>
      <c r="F15" s="6">
        <f>AVERAGE('5-1'!F15,'5-2'!F15,'5-3'!F15,'5-4'!F15,'5-5'!F15,'5-6'!F15,'5-7'!F15,'6-1'!F15,'6-2'!F15,'6-3'!F15,'6-4'!F15,'6-5'!F15,'6-6'!F15,'6-7'!F15,'6-8'!F15)</f>
        <v>4.5</v>
      </c>
      <c r="G15" s="21"/>
      <c r="H15" s="20"/>
      <c r="I15" s="21"/>
      <c r="J15" s="6" t="s">
        <v>11</v>
      </c>
      <c r="K15" s="6">
        <f>AVERAGE('5-1'!K15,'5-2'!K15,'5-3'!K15,'5-4'!K15,'5-5'!K15,'5-6'!K15,'5-7'!K15,'6-1'!K15,'6-2'!K15,'6-3'!K15,'6-4'!K15,'6-5'!K15,'6-6'!K14,'6-7'!K15,'6-8'!K15)</f>
        <v>4.428571428571429</v>
      </c>
      <c r="L15" s="6">
        <f>AVERAGE('5-1'!L15,'5-2'!L15,'5-3'!L15,'5-4'!L15,'5-5'!L15,'5-6'!L15,'5-7'!L15,'6-1'!L15,'6-2'!L15,'6-3'!L15,'6-4'!L15,'6-5'!L15,'6-6'!L15,'6-7'!L15,'6-8'!L15)</f>
        <v>4.833333333333333</v>
      </c>
      <c r="M15" s="6">
        <f>AVERAGE('5-1'!M15,'5-2'!M15,'5-3'!M15,'5-4'!M15,'5-5'!M15,'5-6'!M15,'5-7'!M15,'6-1'!M15,'6-2'!M15,'6-3'!M15,'6-4'!M15,'6-5'!M15,'6-6'!M15,'6-7'!M15,'6-8'!M15)</f>
        <v>5</v>
      </c>
      <c r="N15" s="21"/>
    </row>
    <row r="16" spans="1:14" s="4" customFormat="1" ht="19.5">
      <c r="A16" s="20"/>
      <c r="B16" s="21"/>
      <c r="C16" s="6" t="s">
        <v>30</v>
      </c>
      <c r="D16" s="6">
        <f>AVERAGE('5-1'!D16,'5-2'!D16,'5-3'!D16,'5-4'!D16,'5-5'!D16,'5-6'!D16,'5-7'!D16,'6-1'!D16,'6-2'!D16,'6-3'!D16,'6-4'!D16,'6-5'!D16,'6-6'!D16,'6-7'!D16,'6-8'!D16)</f>
        <v>5</v>
      </c>
      <c r="E16" s="6">
        <f>AVERAGE('5-1'!E16,'5-2'!E16,'5-3'!E16,'5-4'!E16,'5-5'!E16,'5-6'!E16,'5-7'!E16,'6-1'!E16,'6-2'!E16,'6-3'!E16,'6-4'!E16,'6-5'!E16,'6-6'!E16,'6-7'!E16,'6-8'!E16)</f>
        <v>5</v>
      </c>
      <c r="F16" s="6">
        <f>AVERAGE('5-1'!F16,'5-2'!F16,'5-3'!F16,'5-4'!F16,'5-5'!F16,'5-6'!F16,'5-7'!F16,'6-1'!F16,'6-2'!F16,'6-3'!F16,'6-4'!F16,'6-5'!F16,'6-6'!F16,'6-7'!F16,'6-8'!F16)</f>
        <v>5</v>
      </c>
      <c r="G16" s="21"/>
      <c r="H16" s="20"/>
      <c r="I16" s="21"/>
      <c r="J16" s="6" t="s">
        <v>40</v>
      </c>
      <c r="K16" s="6">
        <f>AVERAGE('5-1'!K16,'5-2'!K16,'5-3'!K16,'5-4'!K16,'5-5'!K16,'5-6'!K16,'5-7'!K16,'6-1'!K16,'6-2'!K16,'6-3'!K16,'6-4'!K16,'6-5'!K16,'6-6'!K15,'6-7'!K16,'6-8'!K16)</f>
        <v>4.857142857142857</v>
      </c>
      <c r="L16" s="6">
        <f>AVERAGE('5-1'!L16,'5-2'!L16,'5-3'!L16,'5-4'!L16,'5-5'!L16,'5-6'!L16,'5-7'!L16,'6-1'!L16,'6-2'!L16,'6-3'!L16,'6-4'!L16,'6-5'!L16,'6-6'!L16,'6-7'!L16,'6-8'!L16)</f>
        <v>5</v>
      </c>
      <c r="M16" s="6">
        <f>AVERAGE('5-1'!M16,'5-2'!M16,'5-3'!M16,'5-4'!M16,'5-5'!M16,'5-6'!M16,'5-7'!M16,'6-1'!M16,'6-2'!M16,'6-3'!M16,'6-4'!M16,'6-5'!M16,'6-6'!M16,'6-7'!M16,'6-8'!M16)</f>
        <v>4.5</v>
      </c>
      <c r="N16" s="21"/>
    </row>
    <row r="17" spans="1:14" s="4" customFormat="1" ht="19.5">
      <c r="A17" s="20"/>
      <c r="B17" s="21"/>
      <c r="C17" s="6" t="s">
        <v>31</v>
      </c>
      <c r="D17" s="6">
        <f>AVERAGE('5-1'!D17,'5-2'!D17,'5-3'!D17,'5-4'!D17,'5-5'!D17,'5-6'!D17,'5-7'!D17,'6-1'!D17,'6-2'!D17,'6-3'!D17,'6-4'!D17,'6-5'!D17,'6-6'!D17,'6-7'!D17,'6-8'!D17)</f>
        <v>5</v>
      </c>
      <c r="E17" s="6">
        <f>AVERAGE('5-1'!E17,'5-2'!E17,'5-3'!E17,'5-4'!E17,'5-5'!E17,'5-6'!E17,'5-7'!E17,'6-1'!E17,'6-2'!E17,'6-3'!E17,'6-4'!E17,'6-5'!E17,'6-6'!E17,'6-7'!E17,'6-8'!E17)</f>
        <v>5</v>
      </c>
      <c r="F17" s="6">
        <f>AVERAGE('5-1'!F17,'5-2'!F17,'5-3'!F17,'5-4'!F17,'5-5'!F17,'5-6'!F17,'5-7'!F17,'6-1'!F17,'6-2'!F17,'6-3'!F17,'6-4'!F17,'6-5'!F17,'6-6'!F17,'6-7'!F17,'6-8'!F17)</f>
        <v>5</v>
      </c>
      <c r="G17" s="21"/>
      <c r="H17" s="20"/>
      <c r="I17" s="21"/>
      <c r="J17" s="6" t="s">
        <v>27</v>
      </c>
      <c r="K17" s="6">
        <f>AVERAGE('5-1'!K17,'5-2'!K17,'5-3'!K17,'5-4'!K17,'5-5'!K17,'5-6'!K17,'5-7'!K17,'6-1'!K17,'6-2'!K17,'6-3'!K17,'6-4'!K17,'6-5'!K17,'6-6'!K16,'6-7'!K17,'6-8'!K17)</f>
        <v>4.571428571428571</v>
      </c>
      <c r="L17" s="6">
        <f>AVERAGE('5-1'!L17,'5-2'!L17,'5-3'!L17,'5-4'!L17,'5-5'!L17,'5-6'!L17,'5-7'!L17,'6-1'!L17,'6-2'!L17,'6-3'!L17,'6-4'!L17,'6-5'!L17,'6-6'!L17,'6-7'!L17,'6-8'!L17)</f>
        <v>5</v>
      </c>
      <c r="M17" s="6">
        <f>AVERAGE('5-1'!M17,'5-2'!M17,'5-3'!M17,'5-4'!M17,'5-5'!M17,'5-6'!M17,'5-7'!M17,'6-1'!M17,'6-2'!M17,'6-3'!M17,'6-4'!M17,'6-5'!M17,'6-6'!M17,'6-7'!M17,'6-8'!M17)</f>
        <v>4.666666666666667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f>AVERAGE('5-1'!D18,'5-2'!D18,'5-3'!D18,'5-4'!D18,'5-5'!D18,'5-6'!D18,'5-7'!D18,'6-1'!D18,'6-2'!D18,'6-3'!D18,'6-4'!D18,'6-5'!D18,'6-6'!D18,'6-7'!D18,'6-8'!D18)</f>
        <v>4.857142857142857</v>
      </c>
      <c r="E18" s="6">
        <f>AVERAGE('5-1'!E18,'5-2'!E18,'5-3'!E18,'5-4'!E18,'5-5'!E18,'5-6'!E18,'5-7'!E18,'6-1'!E18,'6-2'!E18,'6-3'!E18,'6-4'!E18,'6-5'!E18,'6-6'!E18,'6-7'!E18,'6-8'!E18)</f>
        <v>4.833333333333333</v>
      </c>
      <c r="F18" s="6">
        <f>AVERAGE('5-1'!F18,'5-2'!F18,'5-3'!F18,'5-4'!F18,'5-5'!F18,'5-6'!F18,'5-7'!F18,'6-1'!F18,'6-2'!F18,'6-3'!F18,'6-4'!F18,'6-5'!F18,'6-6'!F18,'6-7'!F18,'6-8'!F18)</f>
        <v>4.5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f>AVERAGE('5-1'!D19,'5-2'!D19,'5-3'!D19,'5-4'!D19,'5-5'!D19,'5-6'!D19,'5-7'!D19,'6-1'!D19,'6-2'!D19,'6-3'!D19,'6-4'!D19,'6-5'!D19,'6-6'!D19,'6-7'!D19,'6-8'!D19)</f>
        <v>4.285714285714286</v>
      </c>
      <c r="E19" s="6">
        <f>AVERAGE('5-1'!E19,'5-2'!E19,'5-3'!E19,'5-4'!E19,'5-5'!E19,'5-6'!E19,'5-7'!E19,'6-1'!E19,'6-2'!E19,'6-3'!E19,'6-4'!E19,'6-5'!E19,'6-6'!E19,'6-7'!E19,'6-8'!E19)</f>
        <v>4.5</v>
      </c>
      <c r="F19" s="6">
        <f>AVERAGE('5-1'!F19,'5-2'!F19,'5-3'!F19,'5-4'!F19,'5-5'!F19,'5-6'!F19,'5-7'!F19,'6-1'!F19,'6-2'!F19,'6-3'!F19,'6-4'!F19,'6-5'!F19,'6-6'!F19,'6-7'!F19,'6-8'!F19)</f>
        <v>4.5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f>AVERAGE('5-1'!D20,'5-2'!D20,'5-3'!D20,'5-4'!D20,'5-5'!D20,'5-6'!D20,'5-7'!D21,'6-1'!D20,'6-2'!D20,'6-3'!D20,'6-4'!D20,'6-5'!D21,'6-6'!D20,'6-7'!D20,'6-8'!D21)</f>
        <v>4.857142857142857</v>
      </c>
      <c r="E20" s="6">
        <f>AVERAGE('5-1'!E20,'5-2'!E20,'5-3'!E20,'5-4'!E20,'5-5'!E20,'5-6'!E20,'5-7'!E21,'6-1'!E20,'6-2'!E20,'6-3'!E20,'6-4'!E20,'6-5'!E21,'6-6'!E20,'6-7'!E20,'6-8'!E21)</f>
        <v>5</v>
      </c>
      <c r="F20" s="6">
        <f>AVERAGE('5-1'!F20,'5-2'!F20,'5-3'!F20,'5-4'!F20,'5-5'!F20,'5-6'!F20,'5-7'!F21,'6-1'!F20,'6-2'!F20,'6-3'!F20,'6-4'!F20,'6-5'!F21,'6-6'!F20,'6-7'!F20,'6-8'!F21)</f>
        <v>4.833333333333333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D5" sqref="D5"/>
    </sheetView>
  </sheetViews>
  <sheetFormatPr defaultColWidth="9.00390625" defaultRowHeight="16.5"/>
  <cols>
    <col min="1" max="1" width="4.50390625" style="2" customWidth="1"/>
    <col min="2" max="2" width="5.50390625" style="1" customWidth="1"/>
    <col min="3" max="3" width="13.25390625" style="1" customWidth="1"/>
    <col min="4" max="7" width="5.50390625" style="1" customWidth="1"/>
    <col min="8" max="8" width="5.625" style="1" customWidth="1"/>
    <col min="9" max="9" width="4.375" style="1" customWidth="1"/>
    <col min="10" max="10" width="5.75390625" style="1" customWidth="1"/>
    <col min="11" max="11" width="12.625" style="1" customWidth="1"/>
    <col min="12" max="15" width="5.625" style="1" customWidth="1"/>
    <col min="16" max="16" width="6.00390625" style="1" customWidth="1"/>
    <col min="17" max="16384" width="9.00390625" style="1" customWidth="1"/>
  </cols>
  <sheetData>
    <row r="1" ht="30">
      <c r="B1" s="7" t="s">
        <v>78</v>
      </c>
    </row>
    <row r="2" s="4" customFormat="1" ht="11.25" customHeight="1">
      <c r="A2" s="3"/>
    </row>
    <row r="3" s="4" customFormat="1" ht="19.5">
      <c r="A3" s="3"/>
    </row>
    <row r="4" spans="1:16" s="4" customFormat="1" ht="19.5">
      <c r="A4" s="5" t="s">
        <v>4</v>
      </c>
      <c r="B4" s="6" t="s">
        <v>5</v>
      </c>
      <c r="C4" s="6" t="s">
        <v>6</v>
      </c>
      <c r="D4" s="6" t="s">
        <v>22</v>
      </c>
      <c r="E4" s="6" t="s">
        <v>8</v>
      </c>
      <c r="F4" s="6" t="s">
        <v>9</v>
      </c>
      <c r="G4" s="6" t="s">
        <v>46</v>
      </c>
      <c r="H4" s="6" t="s">
        <v>16</v>
      </c>
      <c r="I4" s="5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  <c r="O4" s="6" t="s">
        <v>46</v>
      </c>
      <c r="P4" s="6" t="s">
        <v>16</v>
      </c>
    </row>
    <row r="5" spans="1:16" s="4" customFormat="1" ht="19.5" customHeight="1">
      <c r="A5" s="19" t="s">
        <v>79</v>
      </c>
      <c r="B5" s="21" t="s">
        <v>10</v>
      </c>
      <c r="C5" s="10" t="s">
        <v>51</v>
      </c>
      <c r="D5" s="6">
        <f>AVERAGE('1.2年級'!D6,'3.4年級'!D6,'5.6年級'!D6)</f>
        <v>4.6342592592592595</v>
      </c>
      <c r="E5" s="6">
        <f>AVERAGE('1.2年級'!E6,'3.4年級'!E6,'5.6年級'!E6)</f>
        <v>4.603174603174604</v>
      </c>
      <c r="F5" s="6">
        <f>AVERAGE('1.2年級'!F6,'3.4年級'!F6,'5.6年級'!F6)</f>
        <v>4.5</v>
      </c>
      <c r="G5" s="6">
        <f>AVERAGE(D5,E5,F5)</f>
        <v>4.579144620811288</v>
      </c>
      <c r="H5" s="21"/>
      <c r="I5" s="19" t="s">
        <v>82</v>
      </c>
      <c r="J5" s="21" t="s">
        <v>2</v>
      </c>
      <c r="K5" s="12" t="s">
        <v>47</v>
      </c>
      <c r="L5" s="6">
        <f>AVERAGE('1.2年級'!K6,'3.4年級'!K6,'5.6年級'!K6)</f>
        <v>4.486111111111111</v>
      </c>
      <c r="M5" s="6">
        <f>AVERAGE('1.2年級'!L6,'3.4年級'!L6,'5.6年級'!L6)</f>
        <v>4.555555555555556</v>
      </c>
      <c r="N5" s="6">
        <f>AVERAGE('1.2年級'!M6,'3.4年級'!M6,'5.6年級'!M6)</f>
        <v>4.666666666666667</v>
      </c>
      <c r="O5" s="6">
        <f>AVERAGE(L5,M5,N5)</f>
        <v>4.5694444444444455</v>
      </c>
      <c r="P5" s="21"/>
    </row>
    <row r="6" spans="1:16" s="4" customFormat="1" ht="19.5">
      <c r="A6" s="20"/>
      <c r="B6" s="21"/>
      <c r="C6" s="4" t="s">
        <v>57</v>
      </c>
      <c r="D6" s="6">
        <f>AVERAGE('1.2年級'!D7,'3.4年級'!D7,'5.6年級'!D7)</f>
        <v>4.301587301587301</v>
      </c>
      <c r="E6" s="6">
        <f>AVERAGE('1.2年級'!E7,'3.4年級'!E7,'5.6年級'!E7)</f>
        <v>4.3809523809523805</v>
      </c>
      <c r="F6" s="6">
        <f>AVERAGE('1.2年級'!F7,'3.4年級'!F7,'5.6年級'!F7)</f>
        <v>4.422222222222222</v>
      </c>
      <c r="G6" s="6">
        <f aca="true" t="shared" si="0" ref="G6:G19">AVERAGE(D6,E6,F6)</f>
        <v>4.368253968253968</v>
      </c>
      <c r="H6" s="21"/>
      <c r="I6" s="20"/>
      <c r="J6" s="21"/>
      <c r="K6" s="4" t="s">
        <v>64</v>
      </c>
      <c r="L6" s="6">
        <f>AVERAGE('1.2年級'!K7,'3.4年級'!K7,'5.6年級'!K7)</f>
        <v>3.857142857142857</v>
      </c>
      <c r="M6" s="6">
        <f>AVERAGE('1.2年級'!L7,'3.4年級'!L7,'5.6年級'!L7)</f>
        <v>4.555555555555556</v>
      </c>
      <c r="N6" s="6">
        <f>AVERAGE('1.2年級'!M7,'3.4年級'!M7,'5.6年級'!M7)</f>
        <v>4.388888888888889</v>
      </c>
      <c r="O6" s="6">
        <f aca="true" t="shared" si="1" ref="O6:O16">AVERAGE(L6,M6,N6)</f>
        <v>4.267195767195767</v>
      </c>
      <c r="P6" s="21"/>
    </row>
    <row r="7" spans="1:16" s="4" customFormat="1" ht="19.5">
      <c r="A7" s="20"/>
      <c r="B7" s="21"/>
      <c r="C7" s="4" t="s">
        <v>58</v>
      </c>
      <c r="D7" s="6">
        <f>AVERAGE('1.2年級'!D8,'3.4年級'!D8,'5.6年級'!D8)</f>
        <v>4.406084656084656</v>
      </c>
      <c r="E7" s="6">
        <f>AVERAGE('1.2年級'!E8,'3.4年級'!E8,'5.6年級'!E8)</f>
        <v>4.51984126984127</v>
      </c>
      <c r="F7" s="6">
        <f>AVERAGE('1.2年級'!F8,'3.4年級'!F8,'5.6年級'!F8)</f>
        <v>4.544444444444444</v>
      </c>
      <c r="G7" s="6">
        <f t="shared" si="0"/>
        <v>4.490123456790124</v>
      </c>
      <c r="H7" s="21"/>
      <c r="I7" s="20"/>
      <c r="J7" s="21"/>
      <c r="K7" s="4" t="s">
        <v>65</v>
      </c>
      <c r="L7" s="6">
        <f>AVERAGE('1.2年級'!K8,'3.4年級'!K8,'5.6年級'!K8)</f>
        <v>4.353835978835979</v>
      </c>
      <c r="M7" s="6">
        <f>AVERAGE('1.2年級'!L8,'3.4年級'!L8,'5.6年級'!L8)</f>
        <v>4.5</v>
      </c>
      <c r="N7" s="6">
        <f>AVERAGE('1.2年級'!M8,'3.4年級'!M8,'5.6年級'!M8)</f>
        <v>4.366666666666666</v>
      </c>
      <c r="O7" s="6">
        <f t="shared" si="1"/>
        <v>4.406834215167549</v>
      </c>
      <c r="P7" s="21"/>
    </row>
    <row r="8" spans="1:16" s="4" customFormat="1" ht="19.5">
      <c r="A8" s="20"/>
      <c r="B8" s="21"/>
      <c r="C8" s="10" t="s">
        <v>85</v>
      </c>
      <c r="D8" s="6">
        <f>AVERAGE('1.2年級'!D9,'3.4年級'!D9,'5.6年級'!D9)</f>
        <v>3.7916666666666665</v>
      </c>
      <c r="E8" s="6">
        <f>AVERAGE('1.2年級'!E9,'3.4年級'!E9,'5.6年級'!E9)</f>
        <v>4.464285714285714</v>
      </c>
      <c r="F8" s="6">
        <f>AVERAGE('1.2年級'!F9,'3.4年級'!F9,'5.6年級'!F9)</f>
        <v>4.433333333333334</v>
      </c>
      <c r="G8" s="6">
        <f t="shared" si="0"/>
        <v>4.229761904761905</v>
      </c>
      <c r="H8" s="21"/>
      <c r="I8" s="20"/>
      <c r="J8" s="21"/>
      <c r="K8" s="4" t="s">
        <v>69</v>
      </c>
      <c r="L8" s="6">
        <f>AVERAGE('1.2年級'!K9,'3.4年級'!K9,'5.6年級'!K9)</f>
        <v>4.048941798941798</v>
      </c>
      <c r="M8" s="6">
        <f>AVERAGE('1.2年級'!L9,'3.4年級'!L9,'5.6年級'!L9)</f>
        <v>4.5</v>
      </c>
      <c r="N8" s="6">
        <f>AVERAGE('1.2年級'!M9,'3.4年級'!M9,'5.6年級'!M9)</f>
        <v>4.5</v>
      </c>
      <c r="O8" s="6">
        <f t="shared" si="1"/>
        <v>4.349647266313933</v>
      </c>
      <c r="P8" s="21"/>
    </row>
    <row r="9" spans="1:16" s="4" customFormat="1" ht="19.5">
      <c r="A9" s="20"/>
      <c r="B9" s="21"/>
      <c r="C9" s="4" t="s">
        <v>59</v>
      </c>
      <c r="D9" s="6">
        <f>AVERAGE('1.2年級'!D10,'3.4年級'!D10,'5.6年級'!D10)</f>
        <v>4.544973544973545</v>
      </c>
      <c r="E9" s="6">
        <f>AVERAGE('1.2年級'!E10,'3.4年級'!E10,'5.6年級'!E10)</f>
        <v>4.714285714285714</v>
      </c>
      <c r="F9" s="6">
        <f>AVERAGE('1.2年級'!F10,'3.4年級'!F10,'5.6年級'!F10)</f>
        <v>4.666666666666667</v>
      </c>
      <c r="G9" s="6">
        <f t="shared" si="0"/>
        <v>4.6419753086419755</v>
      </c>
      <c r="H9" s="21"/>
      <c r="I9" s="20"/>
      <c r="J9" s="21"/>
      <c r="K9" s="4" t="s">
        <v>66</v>
      </c>
      <c r="L9" s="6">
        <f>AVERAGE('1.2年級'!K10,'3.4年級'!K10,'5.6年級'!K10)</f>
        <v>4.206349206349206</v>
      </c>
      <c r="M9" s="6">
        <f>AVERAGE('1.2年級'!L10,'3.4年級'!L10,'5.6年級'!L10)</f>
        <v>4.555555555555556</v>
      </c>
      <c r="N9" s="6">
        <f>AVERAGE('1.2年級'!M10,'3.4年級'!M10,'5.6年級'!M10)</f>
        <v>4.666666666666667</v>
      </c>
      <c r="O9" s="6">
        <f t="shared" si="1"/>
        <v>4.476190476190477</v>
      </c>
      <c r="P9" s="21"/>
    </row>
    <row r="10" spans="1:16" s="4" customFormat="1" ht="19.5">
      <c r="A10" s="20"/>
      <c r="B10" s="21"/>
      <c r="C10" s="10" t="s">
        <v>72</v>
      </c>
      <c r="D10" s="6">
        <f>AVERAGE('1.2年級'!D11,'3.4年級'!D11,'5.6年級'!D11)</f>
        <v>4.4867724867724865</v>
      </c>
      <c r="E10" s="6">
        <f>AVERAGE('1.2年級'!E11,'3.4年級'!E11,'5.6年級'!E11)</f>
        <v>4.714285714285714</v>
      </c>
      <c r="F10" s="6">
        <f>AVERAGE('1.2年級'!F11,'3.4年級'!F11,'5.6年級'!F11)</f>
        <v>4.666666666666667</v>
      </c>
      <c r="G10" s="6">
        <f t="shared" si="0"/>
        <v>4.622574955908289</v>
      </c>
      <c r="H10" s="21"/>
      <c r="I10" s="20"/>
      <c r="J10" s="21"/>
      <c r="K10" s="12" t="s">
        <v>49</v>
      </c>
      <c r="L10" s="6">
        <f>AVERAGE('1.2年級'!K11,'3.4年級'!K11,'5.6年級'!K11)</f>
        <v>4.613756613756614</v>
      </c>
      <c r="M10" s="6">
        <f>AVERAGE('1.2年級'!L11,'3.4年級'!L11,'5.6年級'!L11)</f>
        <v>4.666666666666667</v>
      </c>
      <c r="N10" s="6">
        <f>AVERAGE('1.2年級'!M11,'3.4年級'!M11,'5.6年級'!M11)</f>
        <v>4.666666666666667</v>
      </c>
      <c r="O10" s="6">
        <f t="shared" si="1"/>
        <v>4.6490299823633165</v>
      </c>
      <c r="P10" s="21"/>
    </row>
    <row r="11" spans="1:16" s="4" customFormat="1" ht="19.5" customHeight="1">
      <c r="A11" s="19" t="s">
        <v>80</v>
      </c>
      <c r="B11" s="21" t="s">
        <v>0</v>
      </c>
      <c r="C11" s="10" t="s">
        <v>70</v>
      </c>
      <c r="D11" s="6">
        <f>AVERAGE('1.2年級'!D12,'3.4年級'!D12,'5.6年級'!D12)</f>
        <v>3.6296296296296298</v>
      </c>
      <c r="E11" s="6">
        <f>AVERAGE('1.2年級'!E12,'3.4年級'!E12,'5.6年級'!E12)</f>
        <v>4.507936507936509</v>
      </c>
      <c r="F11" s="6">
        <f>AVERAGE('1.2年級'!F12,'3.4年級'!F12,'5.6年級'!F12)</f>
        <v>4.555555555555555</v>
      </c>
      <c r="G11" s="6">
        <f t="shared" si="0"/>
        <v>4.231040564373898</v>
      </c>
      <c r="H11" s="21"/>
      <c r="I11" s="19" t="s">
        <v>83</v>
      </c>
      <c r="J11" s="21" t="s">
        <v>3</v>
      </c>
      <c r="K11" s="13" t="s">
        <v>74</v>
      </c>
      <c r="L11" s="6">
        <f>AVERAGE('1.2年級'!K12,'3.4年級'!K12,'5.6年級'!K12)</f>
        <v>4.416666666666667</v>
      </c>
      <c r="M11" s="6">
        <f>AVERAGE('1.2年級'!L12,'3.4年級'!L12,'5.6年級'!L12)</f>
        <v>4.5</v>
      </c>
      <c r="N11" s="6">
        <f>AVERAGE('1.2年級'!M12,'3.4年級'!M12,'5.6年級'!M12)</f>
        <v>4.5</v>
      </c>
      <c r="O11" s="6">
        <f t="shared" si="1"/>
        <v>4.472222222222222</v>
      </c>
      <c r="P11" s="21"/>
    </row>
    <row r="12" spans="1:16" s="4" customFormat="1" ht="19.5">
      <c r="A12" s="20"/>
      <c r="B12" s="21"/>
      <c r="C12" s="4" t="s">
        <v>60</v>
      </c>
      <c r="D12" s="6">
        <f>AVERAGE('1.2年級'!D13,'3.4年級'!D13,'5.6年級'!D13)</f>
        <v>4.708333333333333</v>
      </c>
      <c r="E12" s="6">
        <f>AVERAGE('1.2年級'!E13,'3.4年級'!E13,'5.6年級'!E13)</f>
        <v>4.714285714285714</v>
      </c>
      <c r="F12" s="6">
        <f>AVERAGE('1.2年級'!F13,'3.4年級'!F13,'5.6年級'!F13)</f>
        <v>4.611111111111112</v>
      </c>
      <c r="G12" s="6">
        <f t="shared" si="0"/>
        <v>4.677910052910053</v>
      </c>
      <c r="H12" s="21"/>
      <c r="I12" s="20"/>
      <c r="J12" s="21"/>
      <c r="K12" s="4" t="s">
        <v>67</v>
      </c>
      <c r="L12" s="6">
        <f>AVERAGE('1.2年級'!K13,'3.4年級'!K13,'5.6年級'!K13)</f>
        <v>3.5291005291005297</v>
      </c>
      <c r="M12" s="6">
        <f>AVERAGE('1.2年級'!L13,'3.4年級'!L13,'5.6年級'!L13)</f>
        <v>4.222222222222222</v>
      </c>
      <c r="N12" s="6">
        <f>AVERAGE('1.2年級'!M13,'3.4年級'!M13,'5.6年級'!M13)</f>
        <v>4.277777777777778</v>
      </c>
      <c r="O12" s="6">
        <f t="shared" si="1"/>
        <v>4.0097001763668425</v>
      </c>
      <c r="P12" s="21"/>
    </row>
    <row r="13" spans="1:16" s="4" customFormat="1" ht="19.5">
      <c r="A13" s="20"/>
      <c r="B13" s="21"/>
      <c r="C13" s="4" t="s">
        <v>61</v>
      </c>
      <c r="D13" s="6">
        <f>AVERAGE('1.2年級'!D14,'3.4年級'!D14,'5.6年級'!D14)</f>
        <v>3.9689153439153437</v>
      </c>
      <c r="E13" s="6">
        <f>AVERAGE('1.2年級'!E14,'3.4年級'!E14,'5.6年級'!E14)</f>
        <v>4.5476190476190474</v>
      </c>
      <c r="F13" s="6">
        <f>AVERAGE('1.2年級'!F14,'3.4年級'!F14,'5.6年級'!F14)</f>
        <v>4.333333333333333</v>
      </c>
      <c r="G13" s="6">
        <f t="shared" si="0"/>
        <v>4.283289241622575</v>
      </c>
      <c r="H13" s="21"/>
      <c r="I13" s="20"/>
      <c r="J13" s="21"/>
      <c r="K13" s="4" t="s">
        <v>68</v>
      </c>
      <c r="L13" s="6">
        <f>AVERAGE('1.2年級'!K14,'3.4年級'!K14,'5.6年級'!K14)</f>
        <v>4.375</v>
      </c>
      <c r="M13" s="6">
        <f>AVERAGE('1.2年級'!L14,'3.4年級'!L14,'5.6年級'!L14)</f>
        <v>4.555555555555556</v>
      </c>
      <c r="N13" s="6">
        <f>AVERAGE('1.2年級'!M14,'3.4年級'!M14,'5.6年級'!M14)</f>
        <v>4.555555555555556</v>
      </c>
      <c r="O13" s="6">
        <f t="shared" si="1"/>
        <v>4.495370370370371</v>
      </c>
      <c r="P13" s="21"/>
    </row>
    <row r="14" spans="1:16" s="4" customFormat="1" ht="19.5">
      <c r="A14" s="20"/>
      <c r="B14" s="21"/>
      <c r="C14" s="4" t="s">
        <v>86</v>
      </c>
      <c r="D14" s="6">
        <f>AVERAGE('1.2年級'!D15,'3.4年級'!D15,'5.6年級'!D15)</f>
        <v>4.286375661375661</v>
      </c>
      <c r="E14" s="6">
        <f>AVERAGE('1.2年級'!E15,'3.4年級'!E15,'5.6年級'!E15)</f>
        <v>4.555555555555556</v>
      </c>
      <c r="F14" s="6">
        <f>AVERAGE('1.2年級'!F15,'3.4年級'!F15,'5.6年級'!F15)</f>
        <v>4.5</v>
      </c>
      <c r="G14" s="6">
        <f t="shared" si="0"/>
        <v>4.44731040564374</v>
      </c>
      <c r="H14" s="21"/>
      <c r="I14" s="20"/>
      <c r="J14" s="21"/>
      <c r="K14" s="10" t="s">
        <v>75</v>
      </c>
      <c r="L14" s="6">
        <f>AVERAGE('1.2年級'!K15,'3.4年級'!K15,'5.6年級'!K15)</f>
        <v>4.17526455026455</v>
      </c>
      <c r="M14" s="6">
        <f>AVERAGE('1.2年級'!L15,'3.4年級'!L15,'5.6年級'!L15)</f>
        <v>4.555555555555556</v>
      </c>
      <c r="N14" s="6">
        <f>AVERAGE('1.2年級'!M15,'3.4年級'!M15,'5.6年級'!M15)</f>
        <v>4.666666666666667</v>
      </c>
      <c r="O14" s="6">
        <f t="shared" si="1"/>
        <v>4.465828924162257</v>
      </c>
      <c r="P14" s="21"/>
    </row>
    <row r="15" spans="1:16" s="4" customFormat="1" ht="19.5">
      <c r="A15" s="20"/>
      <c r="B15" s="21"/>
      <c r="C15" s="11" t="s">
        <v>71</v>
      </c>
      <c r="D15" s="6">
        <f>AVERAGE('1.2年級'!D16,'3.4年級'!D16,'5.6年級'!D16)</f>
        <v>4.712962962962963</v>
      </c>
      <c r="E15" s="6">
        <f>AVERAGE('1.2年級'!E16,'3.4年級'!E16,'5.6年級'!E16)</f>
        <v>4.714285714285714</v>
      </c>
      <c r="F15" s="6">
        <f>AVERAGE('1.2年級'!F16,'3.4年級'!F16,'5.6年級'!F16)</f>
        <v>4.666666666666667</v>
      </c>
      <c r="G15" s="6">
        <f t="shared" si="0"/>
        <v>4.697971781305115</v>
      </c>
      <c r="H15" s="21"/>
      <c r="I15" s="20"/>
      <c r="J15" s="21"/>
      <c r="K15" s="10" t="s">
        <v>76</v>
      </c>
      <c r="L15" s="6">
        <f>AVERAGE('1.2年級'!K16,'3.4年級'!K16,'5.6年級'!K16)</f>
        <v>4.040343915343915</v>
      </c>
      <c r="M15" s="6">
        <f>AVERAGE('1.2年級'!L16,'3.4年級'!L16,'5.6年級'!L16)</f>
        <v>4.611111111111112</v>
      </c>
      <c r="N15" s="6">
        <f>AVERAGE('1.2年級'!M16,'3.4年級'!M16,'5.6年級'!M16)</f>
        <v>4.5</v>
      </c>
      <c r="O15" s="6">
        <f t="shared" si="1"/>
        <v>4.383818342151676</v>
      </c>
      <c r="P15" s="21"/>
    </row>
    <row r="16" spans="1:16" s="4" customFormat="1" ht="19.5">
      <c r="A16" s="20"/>
      <c r="B16" s="21"/>
      <c r="C16" s="10" t="s">
        <v>52</v>
      </c>
      <c r="D16" s="6">
        <f>AVERAGE('1.2年級'!D17,'3.4年級'!D17,'5.6年級'!D17)</f>
        <v>4.677248677248677</v>
      </c>
      <c r="E16" s="6">
        <f>AVERAGE('1.2年級'!E17,'3.4年級'!E17,'5.6年級'!E17)</f>
        <v>4.714285714285714</v>
      </c>
      <c r="F16" s="6">
        <f>AVERAGE('1.2年級'!F17,'3.4年級'!F17,'5.6年級'!F17)</f>
        <v>4.722222222222222</v>
      </c>
      <c r="G16" s="6">
        <f t="shared" si="0"/>
        <v>4.704585537918871</v>
      </c>
      <c r="H16" s="21"/>
      <c r="I16" s="20"/>
      <c r="J16" s="21"/>
      <c r="K16" s="12" t="s">
        <v>77</v>
      </c>
      <c r="L16" s="6">
        <f>AVERAGE('1.2年級'!K17,'3.4年級'!K17,'5.6年級'!K17)</f>
        <v>4.534391534391534</v>
      </c>
      <c r="M16" s="6">
        <f>AVERAGE('1.2年級'!L17,'3.4年級'!L17,'5.6年級'!L17)</f>
        <v>4.666666666666667</v>
      </c>
      <c r="N16" s="6">
        <f>AVERAGE('1.2年級'!M17,'3.4年級'!M17,'5.6年級'!M17)</f>
        <v>4.555555555555556</v>
      </c>
      <c r="O16" s="6">
        <f t="shared" si="1"/>
        <v>4.585537918871252</v>
      </c>
      <c r="P16" s="21"/>
    </row>
    <row r="17" spans="1:9" s="4" customFormat="1" ht="26.25" customHeight="1">
      <c r="A17" s="19" t="s">
        <v>81</v>
      </c>
      <c r="B17" s="21" t="s">
        <v>48</v>
      </c>
      <c r="C17" s="4" t="s">
        <v>62</v>
      </c>
      <c r="D17" s="6">
        <f>AVERAGE('1.2年級'!D18,'3.4年級'!D18,'5.6年級'!D18)</f>
        <v>4.396825396825396</v>
      </c>
      <c r="E17" s="6">
        <f>AVERAGE('1.2年級'!E18,'3.4年級'!E18,'5.6年級'!E18)</f>
        <v>4.658730158730158</v>
      </c>
      <c r="F17" s="6">
        <f>AVERAGE('1.2年級'!F18,'3.4年級'!F18,'5.6年級'!F18)</f>
        <v>4.444444444444445</v>
      </c>
      <c r="G17" s="6">
        <f t="shared" si="0"/>
        <v>4.499999999999999</v>
      </c>
      <c r="H17" s="21"/>
      <c r="I17" s="4" t="s">
        <v>20</v>
      </c>
    </row>
    <row r="18" spans="1:9" s="4" customFormat="1" ht="26.25" customHeight="1">
      <c r="A18" s="20"/>
      <c r="B18" s="21"/>
      <c r="C18" s="4" t="s">
        <v>63</v>
      </c>
      <c r="D18" s="6">
        <f>AVERAGE('1.2年級'!D19,'3.4年級'!D19,'5.6年級'!D19)</f>
        <v>4.266534391534392</v>
      </c>
      <c r="E18" s="6">
        <f>AVERAGE('1.2年級'!E19,'3.4年級'!E19,'5.6年級'!E19)</f>
        <v>4.5476190476190474</v>
      </c>
      <c r="F18" s="6">
        <f>AVERAGE('1.2年級'!F19,'3.4年級'!F19,'5.6年級'!F19)</f>
        <v>4.5</v>
      </c>
      <c r="G18" s="6">
        <f t="shared" si="0"/>
        <v>4.43805114638448</v>
      </c>
      <c r="H18" s="21"/>
      <c r="I18" s="4" t="s">
        <v>42</v>
      </c>
    </row>
    <row r="19" spans="1:16" s="4" customFormat="1" ht="26.25" customHeight="1">
      <c r="A19" s="20"/>
      <c r="B19" s="21"/>
      <c r="C19" s="12" t="s">
        <v>73</v>
      </c>
      <c r="D19" s="6">
        <f>AVERAGE('1.2年級'!D20,'3.4年級'!D20,'5.6年級'!D20)</f>
        <v>4.518518518518519</v>
      </c>
      <c r="E19" s="6">
        <f>AVERAGE('1.2年級'!E20,'3.4年級'!E20,'5.6年級'!E20)</f>
        <v>4.714285714285714</v>
      </c>
      <c r="F19" s="6">
        <f>AVERAGE('1.2年級'!F20,'3.4年級'!F20,'5.6年級'!F20)</f>
        <v>4.611111111111111</v>
      </c>
      <c r="G19" s="6">
        <f t="shared" si="0"/>
        <v>4.614638447971782</v>
      </c>
      <c r="H19" s="21"/>
      <c r="I19" s="22"/>
      <c r="J19" s="23"/>
      <c r="K19" s="23"/>
      <c r="L19" s="23"/>
      <c r="M19" s="23"/>
      <c r="N19" s="23"/>
      <c r="O19" s="23"/>
      <c r="P19" s="23"/>
    </row>
    <row r="20" ht="28.5" customHeight="1">
      <c r="I20" s="4"/>
    </row>
    <row r="21" spans="1:3" ht="30" customHeight="1">
      <c r="A21" s="24" t="s">
        <v>84</v>
      </c>
      <c r="B21" s="25"/>
      <c r="C21" s="25"/>
    </row>
    <row r="22" spans="1:4" ht="30">
      <c r="A22" s="26"/>
      <c r="B22" s="18"/>
      <c r="D22" s="7"/>
    </row>
    <row r="23" spans="1:16" s="4" customFormat="1" ht="11.25" customHeight="1">
      <c r="A23" s="27" t="s">
        <v>50</v>
      </c>
      <c r="B23" s="28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s="4" customFormat="1" ht="19.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s="4" customFormat="1" ht="19.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s="4" customFormat="1" ht="87.75" customHeight="1">
      <c r="A26" s="30" t="s">
        <v>87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s="4" customFormat="1" ht="45.75" customHeight="1">
      <c r="A27" s="31" t="s">
        <v>88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s="4" customFormat="1" ht="37.5" customHeight="1">
      <c r="A28" s="30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s="4" customFormat="1" ht="19.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4" customFormat="1" ht="19.5">
      <c r="A30" s="30" t="s">
        <v>53</v>
      </c>
      <c r="B30" s="24"/>
      <c r="C30" s="16"/>
      <c r="D30" s="16" t="s">
        <v>54</v>
      </c>
      <c r="E30" s="16"/>
      <c r="F30" s="16"/>
      <c r="G30" s="16"/>
      <c r="H30" s="16"/>
      <c r="I30" s="16" t="s">
        <v>55</v>
      </c>
      <c r="J30" s="16"/>
      <c r="K30" s="16"/>
      <c r="L30" s="16"/>
      <c r="M30" s="16" t="s">
        <v>56</v>
      </c>
      <c r="N30" s="16"/>
      <c r="O30" s="16"/>
      <c r="P30" s="16"/>
    </row>
    <row r="31" spans="1:16" s="4" customFormat="1" ht="19.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</sheetData>
  <mergeCells count="23">
    <mergeCell ref="A30:B30"/>
    <mergeCell ref="A17:A19"/>
    <mergeCell ref="B17:B19"/>
    <mergeCell ref="H17:H19"/>
    <mergeCell ref="A26:P26"/>
    <mergeCell ref="A27:P27"/>
    <mergeCell ref="A28:P28"/>
    <mergeCell ref="B11:B16"/>
    <mergeCell ref="H11:H16"/>
    <mergeCell ref="H5:H10"/>
    <mergeCell ref="I11:I16"/>
    <mergeCell ref="I5:I10"/>
    <mergeCell ref="B5:B10"/>
    <mergeCell ref="A21:C21"/>
    <mergeCell ref="A22:B22"/>
    <mergeCell ref="A23:P25"/>
    <mergeCell ref="J5:J10"/>
    <mergeCell ref="P5:P10"/>
    <mergeCell ref="I19:P19"/>
    <mergeCell ref="J11:J16"/>
    <mergeCell ref="P11:P16"/>
    <mergeCell ref="A5:A10"/>
    <mergeCell ref="A11:A16"/>
  </mergeCells>
  <printOptions/>
  <pageMargins left="0.22" right="0.18" top="0.18" bottom="0.5" header="0.14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M12" sqref="M12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>
        <v>5</v>
      </c>
      <c r="F6" s="6">
        <v>5</v>
      </c>
      <c r="G6" s="21"/>
      <c r="H6" s="19" t="s">
        <v>15</v>
      </c>
      <c r="I6" s="21" t="s">
        <v>2</v>
      </c>
      <c r="J6" s="6" t="s">
        <v>23</v>
      </c>
      <c r="K6" s="6">
        <v>5</v>
      </c>
      <c r="L6" s="6">
        <v>5</v>
      </c>
      <c r="M6" s="6">
        <v>5</v>
      </c>
      <c r="N6" s="21"/>
    </row>
    <row r="7" spans="1:14" s="4" customFormat="1" ht="19.5">
      <c r="A7" s="20"/>
      <c r="B7" s="21"/>
      <c r="C7" s="6" t="s">
        <v>24</v>
      </c>
      <c r="D7" s="6">
        <v>5</v>
      </c>
      <c r="E7" s="6">
        <v>5</v>
      </c>
      <c r="F7" s="6">
        <v>5</v>
      </c>
      <c r="G7" s="21"/>
      <c r="H7" s="20"/>
      <c r="I7" s="21"/>
      <c r="J7" s="6" t="s">
        <v>35</v>
      </c>
      <c r="K7" s="6">
        <v>5</v>
      </c>
      <c r="L7" s="6">
        <v>5</v>
      </c>
      <c r="M7" s="6">
        <v>5</v>
      </c>
      <c r="N7" s="21"/>
    </row>
    <row r="8" spans="1:14" s="4" customFormat="1" ht="19.5">
      <c r="A8" s="20"/>
      <c r="B8" s="21"/>
      <c r="C8" s="6" t="s">
        <v>25</v>
      </c>
      <c r="D8" s="6">
        <v>5</v>
      </c>
      <c r="E8" s="6">
        <v>5</v>
      </c>
      <c r="F8" s="6">
        <v>5</v>
      </c>
      <c r="G8" s="21"/>
      <c r="H8" s="20"/>
      <c r="I8" s="21"/>
      <c r="J8" s="6" t="s">
        <v>36</v>
      </c>
      <c r="K8" s="6">
        <v>5</v>
      </c>
      <c r="L8" s="6">
        <v>5</v>
      </c>
      <c r="M8" s="6">
        <v>5</v>
      </c>
      <c r="N8" s="21"/>
    </row>
    <row r="9" spans="1:14" s="4" customFormat="1" ht="19.5">
      <c r="A9" s="20"/>
      <c r="B9" s="21"/>
      <c r="C9" s="6" t="s">
        <v>11</v>
      </c>
      <c r="D9" s="6">
        <v>5</v>
      </c>
      <c r="E9" s="6">
        <v>5</v>
      </c>
      <c r="F9" s="6">
        <v>5</v>
      </c>
      <c r="G9" s="21"/>
      <c r="H9" s="20"/>
      <c r="I9" s="21"/>
      <c r="J9" s="6" t="s">
        <v>11</v>
      </c>
      <c r="K9" s="6">
        <v>5</v>
      </c>
      <c r="L9" s="6">
        <v>5</v>
      </c>
      <c r="M9" s="6">
        <v>5</v>
      </c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>
        <v>5</v>
      </c>
      <c r="F10" s="6">
        <v>5</v>
      </c>
      <c r="G10" s="21"/>
      <c r="H10" s="20"/>
      <c r="I10" s="21"/>
      <c r="J10" s="6" t="s">
        <v>37</v>
      </c>
      <c r="K10" s="6">
        <v>5</v>
      </c>
      <c r="L10" s="6">
        <v>5</v>
      </c>
      <c r="M10" s="6">
        <v>5</v>
      </c>
      <c r="N10" s="21"/>
    </row>
    <row r="11" spans="1:14" s="4" customFormat="1" ht="19.5">
      <c r="A11" s="20"/>
      <c r="B11" s="21"/>
      <c r="C11" s="6" t="s">
        <v>27</v>
      </c>
      <c r="D11" s="6">
        <v>5</v>
      </c>
      <c r="E11" s="6">
        <v>5</v>
      </c>
      <c r="F11" s="6">
        <v>5</v>
      </c>
      <c r="G11" s="21"/>
      <c r="H11" s="20"/>
      <c r="I11" s="21"/>
      <c r="J11" s="6" t="s">
        <v>41</v>
      </c>
      <c r="K11" s="6">
        <v>5</v>
      </c>
      <c r="L11" s="6">
        <v>5</v>
      </c>
      <c r="M11" s="6">
        <v>5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5</v>
      </c>
      <c r="E12" s="6">
        <v>5</v>
      </c>
      <c r="F12" s="6">
        <v>5</v>
      </c>
      <c r="G12" s="21"/>
      <c r="H12" s="19" t="s">
        <v>14</v>
      </c>
      <c r="I12" s="21" t="s">
        <v>3</v>
      </c>
      <c r="J12" s="6" t="s">
        <v>23</v>
      </c>
      <c r="K12" s="6">
        <v>5</v>
      </c>
      <c r="L12" s="6">
        <v>5</v>
      </c>
      <c r="M12" s="6">
        <v>5</v>
      </c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>
        <v>5</v>
      </c>
      <c r="F13" s="6">
        <v>5</v>
      </c>
      <c r="G13" s="21"/>
      <c r="H13" s="20"/>
      <c r="I13" s="21"/>
      <c r="J13" s="6" t="s">
        <v>38</v>
      </c>
      <c r="K13" s="6">
        <v>5</v>
      </c>
      <c r="L13" s="6">
        <v>5</v>
      </c>
      <c r="M13" s="6">
        <v>5</v>
      </c>
      <c r="N13" s="21"/>
    </row>
    <row r="14" spans="1:14" s="4" customFormat="1" ht="19.5">
      <c r="A14" s="20"/>
      <c r="B14" s="21"/>
      <c r="C14" s="6" t="s">
        <v>29</v>
      </c>
      <c r="D14" s="6">
        <v>5</v>
      </c>
      <c r="E14" s="6">
        <v>5</v>
      </c>
      <c r="F14" s="6">
        <v>5</v>
      </c>
      <c r="G14" s="21"/>
      <c r="H14" s="20"/>
      <c r="I14" s="21"/>
      <c r="J14" s="6" t="s">
        <v>39</v>
      </c>
      <c r="K14" s="6">
        <v>5</v>
      </c>
      <c r="L14" s="6">
        <v>5</v>
      </c>
      <c r="M14" s="6">
        <v>5</v>
      </c>
      <c r="N14" s="21"/>
    </row>
    <row r="15" spans="1:14" s="4" customFormat="1" ht="19.5">
      <c r="A15" s="20"/>
      <c r="B15" s="21"/>
      <c r="C15" s="6" t="s">
        <v>11</v>
      </c>
      <c r="D15" s="6">
        <v>5</v>
      </c>
      <c r="E15" s="6">
        <v>5</v>
      </c>
      <c r="F15" s="6">
        <v>5</v>
      </c>
      <c r="G15" s="21"/>
      <c r="H15" s="20"/>
      <c r="I15" s="21"/>
      <c r="J15" s="6" t="s">
        <v>11</v>
      </c>
      <c r="K15" s="6">
        <v>5</v>
      </c>
      <c r="L15" s="6">
        <v>5</v>
      </c>
      <c r="M15" s="6">
        <v>5</v>
      </c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>
        <v>5</v>
      </c>
      <c r="F16" s="6">
        <v>5</v>
      </c>
      <c r="G16" s="21"/>
      <c r="H16" s="20"/>
      <c r="I16" s="21"/>
      <c r="J16" s="6" t="s">
        <v>40</v>
      </c>
      <c r="K16" s="6">
        <v>5</v>
      </c>
      <c r="L16" s="6">
        <v>5</v>
      </c>
      <c r="M16" s="6">
        <v>5</v>
      </c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>
        <v>5</v>
      </c>
      <c r="F17" s="6">
        <v>5</v>
      </c>
      <c r="G17" s="21"/>
      <c r="H17" s="20"/>
      <c r="I17" s="21"/>
      <c r="J17" s="6" t="s">
        <v>27</v>
      </c>
      <c r="K17" s="6">
        <v>5</v>
      </c>
      <c r="L17" s="6">
        <v>5</v>
      </c>
      <c r="M17" s="6">
        <v>5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5</v>
      </c>
      <c r="E18" s="6">
        <v>5</v>
      </c>
      <c r="F18" s="6">
        <v>5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5</v>
      </c>
      <c r="E19" s="6">
        <v>5</v>
      </c>
      <c r="F19" s="6">
        <v>5</v>
      </c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5</v>
      </c>
      <c r="E20" s="6">
        <v>5</v>
      </c>
      <c r="F20" s="6">
        <v>5</v>
      </c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M7" sqref="M7:M8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>
        <v>5</v>
      </c>
      <c r="F6" s="6">
        <v>5</v>
      </c>
      <c r="G6" s="21"/>
      <c r="H6" s="19" t="s">
        <v>15</v>
      </c>
      <c r="I6" s="21" t="s">
        <v>2</v>
      </c>
      <c r="J6" s="6" t="s">
        <v>23</v>
      </c>
      <c r="K6" s="6">
        <v>5</v>
      </c>
      <c r="L6" s="6">
        <v>5</v>
      </c>
      <c r="M6" s="6">
        <v>5</v>
      </c>
      <c r="N6" s="21"/>
    </row>
    <row r="7" spans="1:14" s="4" customFormat="1" ht="19.5">
      <c r="A7" s="20"/>
      <c r="B7" s="21"/>
      <c r="C7" s="6" t="s">
        <v>24</v>
      </c>
      <c r="D7" s="6">
        <v>5</v>
      </c>
      <c r="E7" s="6">
        <v>5</v>
      </c>
      <c r="F7" s="6">
        <v>5</v>
      </c>
      <c r="G7" s="21"/>
      <c r="H7" s="20"/>
      <c r="I7" s="21"/>
      <c r="J7" s="6" t="s">
        <v>35</v>
      </c>
      <c r="K7" s="6">
        <v>5</v>
      </c>
      <c r="L7" s="6">
        <v>5</v>
      </c>
      <c r="M7" s="6">
        <v>3</v>
      </c>
      <c r="N7" s="21"/>
    </row>
    <row r="8" spans="1:14" s="4" customFormat="1" ht="19.5">
      <c r="A8" s="20"/>
      <c r="B8" s="21"/>
      <c r="C8" s="6" t="s">
        <v>25</v>
      </c>
      <c r="D8" s="6">
        <v>5</v>
      </c>
      <c r="E8" s="6">
        <v>5</v>
      </c>
      <c r="F8" s="6">
        <v>5</v>
      </c>
      <c r="G8" s="21"/>
      <c r="H8" s="20"/>
      <c r="I8" s="21"/>
      <c r="J8" s="6" t="s">
        <v>36</v>
      </c>
      <c r="K8" s="6">
        <v>5</v>
      </c>
      <c r="L8" s="6">
        <v>5</v>
      </c>
      <c r="M8" s="6">
        <v>3</v>
      </c>
      <c r="N8" s="21"/>
    </row>
    <row r="9" spans="1:14" s="4" customFormat="1" ht="19.5">
      <c r="A9" s="20"/>
      <c r="B9" s="21"/>
      <c r="C9" s="6" t="s">
        <v>11</v>
      </c>
      <c r="D9" s="6">
        <v>5</v>
      </c>
      <c r="E9" s="6">
        <v>5</v>
      </c>
      <c r="F9" s="6">
        <v>5</v>
      </c>
      <c r="G9" s="21"/>
      <c r="H9" s="20"/>
      <c r="I9" s="21"/>
      <c r="J9" s="6" t="s">
        <v>11</v>
      </c>
      <c r="K9" s="6">
        <v>5</v>
      </c>
      <c r="L9" s="6">
        <v>5</v>
      </c>
      <c r="M9" s="6">
        <v>5</v>
      </c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>
        <v>5</v>
      </c>
      <c r="F10" s="6">
        <v>5</v>
      </c>
      <c r="G10" s="21"/>
      <c r="H10" s="20"/>
      <c r="I10" s="21"/>
      <c r="J10" s="6" t="s">
        <v>37</v>
      </c>
      <c r="K10" s="6">
        <v>5</v>
      </c>
      <c r="L10" s="6">
        <v>5</v>
      </c>
      <c r="M10" s="6">
        <v>5</v>
      </c>
      <c r="N10" s="21"/>
    </row>
    <row r="11" spans="1:14" s="4" customFormat="1" ht="19.5">
      <c r="A11" s="20"/>
      <c r="B11" s="21"/>
      <c r="C11" s="6" t="s">
        <v>27</v>
      </c>
      <c r="D11" s="6">
        <v>5</v>
      </c>
      <c r="E11" s="6">
        <v>5</v>
      </c>
      <c r="F11" s="6">
        <v>5</v>
      </c>
      <c r="G11" s="21"/>
      <c r="H11" s="20"/>
      <c r="I11" s="21"/>
      <c r="J11" s="6" t="s">
        <v>41</v>
      </c>
      <c r="K11" s="6">
        <v>5</v>
      </c>
      <c r="L11" s="6">
        <v>5</v>
      </c>
      <c r="M11" s="6">
        <v>5</v>
      </c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5</v>
      </c>
      <c r="E12" s="6">
        <v>5</v>
      </c>
      <c r="F12" s="6">
        <v>5</v>
      </c>
      <c r="G12" s="21"/>
      <c r="H12" s="19" t="s">
        <v>14</v>
      </c>
      <c r="I12" s="21" t="s">
        <v>3</v>
      </c>
      <c r="J12" s="6" t="s">
        <v>23</v>
      </c>
      <c r="K12" s="6">
        <v>5</v>
      </c>
      <c r="L12" s="6">
        <v>5</v>
      </c>
      <c r="M12" s="6">
        <v>5</v>
      </c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>
        <v>5</v>
      </c>
      <c r="F13" s="6">
        <v>5</v>
      </c>
      <c r="G13" s="21"/>
      <c r="H13" s="20"/>
      <c r="I13" s="21"/>
      <c r="J13" s="6" t="s">
        <v>38</v>
      </c>
      <c r="K13" s="6">
        <v>5</v>
      </c>
      <c r="L13" s="6">
        <v>5</v>
      </c>
      <c r="M13" s="6">
        <v>5</v>
      </c>
      <c r="N13" s="21"/>
    </row>
    <row r="14" spans="1:14" s="4" customFormat="1" ht="19.5">
      <c r="A14" s="20"/>
      <c r="B14" s="21"/>
      <c r="C14" s="6" t="s">
        <v>29</v>
      </c>
      <c r="D14" s="6">
        <v>5</v>
      </c>
      <c r="E14" s="6">
        <v>5</v>
      </c>
      <c r="F14" s="6">
        <v>5</v>
      </c>
      <c r="G14" s="21"/>
      <c r="H14" s="20"/>
      <c r="I14" s="21"/>
      <c r="J14" s="6" t="s">
        <v>39</v>
      </c>
      <c r="K14" s="6">
        <v>5</v>
      </c>
      <c r="L14" s="6">
        <v>5</v>
      </c>
      <c r="M14" s="6">
        <v>5</v>
      </c>
      <c r="N14" s="21"/>
    </row>
    <row r="15" spans="1:14" s="4" customFormat="1" ht="19.5">
      <c r="A15" s="20"/>
      <c r="B15" s="21"/>
      <c r="C15" s="6" t="s">
        <v>11</v>
      </c>
      <c r="D15" s="6">
        <v>5</v>
      </c>
      <c r="E15" s="6">
        <v>5</v>
      </c>
      <c r="F15" s="6">
        <v>5</v>
      </c>
      <c r="G15" s="21"/>
      <c r="H15" s="20"/>
      <c r="I15" s="21"/>
      <c r="J15" s="6" t="s">
        <v>11</v>
      </c>
      <c r="K15" s="6">
        <v>5</v>
      </c>
      <c r="L15" s="6">
        <v>5</v>
      </c>
      <c r="M15" s="6">
        <v>5</v>
      </c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>
        <v>5</v>
      </c>
      <c r="F16" s="6">
        <v>5</v>
      </c>
      <c r="G16" s="21"/>
      <c r="H16" s="20"/>
      <c r="I16" s="21"/>
      <c r="J16" s="6" t="s">
        <v>40</v>
      </c>
      <c r="K16" s="6">
        <v>5</v>
      </c>
      <c r="L16" s="6">
        <v>5</v>
      </c>
      <c r="M16" s="6">
        <v>5</v>
      </c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>
        <v>5</v>
      </c>
      <c r="F17" s="6">
        <v>5</v>
      </c>
      <c r="G17" s="21"/>
      <c r="H17" s="20"/>
      <c r="I17" s="21"/>
      <c r="J17" s="6" t="s">
        <v>27</v>
      </c>
      <c r="K17" s="6">
        <v>5</v>
      </c>
      <c r="L17" s="6">
        <v>5</v>
      </c>
      <c r="M17" s="6">
        <v>5</v>
      </c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5</v>
      </c>
      <c r="E18" s="6">
        <v>5</v>
      </c>
      <c r="F18" s="6">
        <v>5</v>
      </c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5</v>
      </c>
      <c r="E19" s="6">
        <v>5</v>
      </c>
      <c r="F19" s="6">
        <v>5</v>
      </c>
      <c r="G19" s="21"/>
      <c r="H19" s="4" t="s">
        <v>42</v>
      </c>
    </row>
    <row r="20" spans="1:14" s="4" customFormat="1" ht="19.5">
      <c r="A20" s="20"/>
      <c r="B20" s="21"/>
      <c r="C20" s="6" t="s">
        <v>34</v>
      </c>
      <c r="D20" s="6">
        <v>5</v>
      </c>
      <c r="E20" s="6">
        <v>5</v>
      </c>
      <c r="F20" s="6">
        <v>5</v>
      </c>
      <c r="G20" s="21"/>
      <c r="H20" s="22" t="s">
        <v>43</v>
      </c>
      <c r="I20" s="23"/>
      <c r="J20" s="23"/>
      <c r="K20" s="23"/>
      <c r="L20" s="23"/>
      <c r="M20" s="23"/>
      <c r="N20" s="23"/>
    </row>
    <row r="21" spans="1:14" s="4" customFormat="1" ht="19.5">
      <c r="A21" s="20"/>
      <c r="B21" s="21"/>
      <c r="C21" s="6" t="s">
        <v>27</v>
      </c>
      <c r="D21" s="6">
        <v>5</v>
      </c>
      <c r="E21" s="6">
        <v>5</v>
      </c>
      <c r="F21" s="6">
        <v>5</v>
      </c>
      <c r="G21" s="21"/>
      <c r="H21" s="22"/>
      <c r="I21" s="23"/>
      <c r="J21" s="23"/>
      <c r="K21" s="23"/>
      <c r="L21" s="23"/>
      <c r="M21" s="23"/>
      <c r="N21" s="23"/>
    </row>
    <row r="22" ht="9" customHeight="1">
      <c r="H22" s="4"/>
    </row>
    <row r="23" ht="9" customHeight="1"/>
  </sheetData>
  <mergeCells count="17">
    <mergeCell ref="A18:A21"/>
    <mergeCell ref="B18:B21"/>
    <mergeCell ref="G18:G21"/>
    <mergeCell ref="H20:N21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6" sqref="K6:M17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/>
      <c r="E6" s="6"/>
      <c r="F6" s="6"/>
      <c r="G6" s="21"/>
      <c r="H6" s="19" t="s">
        <v>15</v>
      </c>
      <c r="I6" s="21" t="s">
        <v>2</v>
      </c>
      <c r="J6" s="6" t="s">
        <v>23</v>
      </c>
      <c r="K6" s="6"/>
      <c r="L6" s="6"/>
      <c r="M6" s="6"/>
      <c r="N6" s="21"/>
    </row>
    <row r="7" spans="1:14" s="4" customFormat="1" ht="19.5">
      <c r="A7" s="20"/>
      <c r="B7" s="21"/>
      <c r="C7" s="6" t="s">
        <v>24</v>
      </c>
      <c r="D7" s="6"/>
      <c r="E7" s="6"/>
      <c r="F7" s="6"/>
      <c r="G7" s="21"/>
      <c r="H7" s="20"/>
      <c r="I7" s="21"/>
      <c r="J7" s="6" t="s">
        <v>35</v>
      </c>
      <c r="K7" s="6"/>
      <c r="L7" s="6"/>
      <c r="M7" s="6"/>
      <c r="N7" s="21"/>
    </row>
    <row r="8" spans="1:14" s="4" customFormat="1" ht="19.5">
      <c r="A8" s="20"/>
      <c r="B8" s="21"/>
      <c r="C8" s="6" t="s">
        <v>25</v>
      </c>
      <c r="D8" s="6"/>
      <c r="E8" s="6"/>
      <c r="F8" s="6"/>
      <c r="G8" s="21"/>
      <c r="H8" s="20"/>
      <c r="I8" s="21"/>
      <c r="J8" s="6" t="s">
        <v>36</v>
      </c>
      <c r="K8" s="6"/>
      <c r="L8" s="6"/>
      <c r="M8" s="6"/>
      <c r="N8" s="21"/>
    </row>
    <row r="9" spans="1:14" s="4" customFormat="1" ht="19.5">
      <c r="A9" s="20"/>
      <c r="B9" s="21"/>
      <c r="C9" s="6" t="s">
        <v>11</v>
      </c>
      <c r="D9" s="6"/>
      <c r="E9" s="6"/>
      <c r="F9" s="6"/>
      <c r="G9" s="21"/>
      <c r="H9" s="20"/>
      <c r="I9" s="21"/>
      <c r="J9" s="6" t="s">
        <v>11</v>
      </c>
      <c r="K9" s="6"/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/>
      <c r="E10" s="6"/>
      <c r="F10" s="6"/>
      <c r="G10" s="21"/>
      <c r="H10" s="20"/>
      <c r="I10" s="21"/>
      <c r="J10" s="6" t="s">
        <v>37</v>
      </c>
      <c r="K10" s="6"/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/>
      <c r="E11" s="6"/>
      <c r="F11" s="6"/>
      <c r="G11" s="21"/>
      <c r="H11" s="20"/>
      <c r="I11" s="21"/>
      <c r="J11" s="6" t="s">
        <v>41</v>
      </c>
      <c r="K11" s="6"/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/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/>
      <c r="E13" s="6"/>
      <c r="F13" s="6"/>
      <c r="G13" s="21"/>
      <c r="H13" s="20"/>
      <c r="I13" s="21"/>
      <c r="J13" s="6" t="s">
        <v>38</v>
      </c>
      <c r="K13" s="6"/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/>
      <c r="E14" s="6"/>
      <c r="F14" s="6"/>
      <c r="G14" s="21"/>
      <c r="H14" s="20"/>
      <c r="I14" s="21"/>
      <c r="J14" s="6" t="s">
        <v>39</v>
      </c>
      <c r="K14" s="6"/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/>
      <c r="E15" s="6"/>
      <c r="F15" s="6"/>
      <c r="G15" s="21"/>
      <c r="H15" s="20"/>
      <c r="I15" s="21"/>
      <c r="J15" s="6" t="s">
        <v>11</v>
      </c>
      <c r="K15" s="6"/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/>
      <c r="E16" s="6"/>
      <c r="F16" s="6"/>
      <c r="G16" s="21"/>
      <c r="H16" s="20"/>
      <c r="I16" s="21"/>
      <c r="J16" s="6" t="s">
        <v>40</v>
      </c>
      <c r="K16" s="6"/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/>
      <c r="E17" s="6"/>
      <c r="F17" s="6"/>
      <c r="G17" s="21"/>
      <c r="H17" s="20"/>
      <c r="I17" s="21"/>
      <c r="J17" s="6" t="s">
        <v>27</v>
      </c>
      <c r="K17" s="6"/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/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/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/>
      <c r="E20" s="6"/>
      <c r="F20" s="6"/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18" sqref="K18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/>
      <c r="F6" s="6"/>
      <c r="G6" s="21"/>
      <c r="H6" s="19" t="s">
        <v>15</v>
      </c>
      <c r="I6" s="21" t="s">
        <v>2</v>
      </c>
      <c r="J6" s="6" t="s">
        <v>23</v>
      </c>
      <c r="K6" s="6">
        <v>1</v>
      </c>
      <c r="L6" s="6"/>
      <c r="M6" s="6"/>
      <c r="N6" s="21"/>
    </row>
    <row r="7" spans="1:14" s="4" customFormat="1" ht="19.5">
      <c r="A7" s="20"/>
      <c r="B7" s="21"/>
      <c r="C7" s="6" t="s">
        <v>24</v>
      </c>
      <c r="D7" s="6">
        <v>5</v>
      </c>
      <c r="E7" s="6"/>
      <c r="F7" s="6"/>
      <c r="G7" s="21"/>
      <c r="H7" s="20"/>
      <c r="I7" s="21"/>
      <c r="J7" s="6" t="s">
        <v>35</v>
      </c>
      <c r="K7" s="6">
        <v>1</v>
      </c>
      <c r="L7" s="6"/>
      <c r="M7" s="6"/>
      <c r="N7" s="21"/>
    </row>
    <row r="8" spans="1:14" s="4" customFormat="1" ht="19.5">
      <c r="A8" s="20"/>
      <c r="B8" s="21"/>
      <c r="C8" s="6" t="s">
        <v>25</v>
      </c>
      <c r="D8" s="6">
        <v>5</v>
      </c>
      <c r="E8" s="6"/>
      <c r="F8" s="6"/>
      <c r="G8" s="21"/>
      <c r="H8" s="20"/>
      <c r="I8" s="21"/>
      <c r="J8" s="6" t="s">
        <v>36</v>
      </c>
      <c r="K8" s="6">
        <v>1</v>
      </c>
      <c r="L8" s="6"/>
      <c r="M8" s="6"/>
      <c r="N8" s="21"/>
    </row>
    <row r="9" spans="1:14" s="4" customFormat="1" ht="19.5">
      <c r="A9" s="20"/>
      <c r="B9" s="21"/>
      <c r="C9" s="6" t="s">
        <v>11</v>
      </c>
      <c r="D9" s="6">
        <v>5</v>
      </c>
      <c r="E9" s="6"/>
      <c r="F9" s="6"/>
      <c r="G9" s="21"/>
      <c r="H9" s="20"/>
      <c r="I9" s="21"/>
      <c r="J9" s="6" t="s">
        <v>11</v>
      </c>
      <c r="K9" s="6">
        <v>1</v>
      </c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/>
      <c r="F10" s="6"/>
      <c r="G10" s="21"/>
      <c r="H10" s="20"/>
      <c r="I10" s="21"/>
      <c r="J10" s="6" t="s">
        <v>37</v>
      </c>
      <c r="K10" s="6">
        <v>3</v>
      </c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>
        <v>5</v>
      </c>
      <c r="E11" s="6"/>
      <c r="F11" s="6"/>
      <c r="G11" s="21"/>
      <c r="H11" s="20"/>
      <c r="I11" s="21"/>
      <c r="J11" s="6" t="s">
        <v>41</v>
      </c>
      <c r="K11" s="6">
        <v>1</v>
      </c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1</v>
      </c>
      <c r="E12" s="6"/>
      <c r="F12" s="6"/>
      <c r="G12" s="21"/>
      <c r="H12" s="19" t="s">
        <v>14</v>
      </c>
      <c r="I12" s="21" t="s">
        <v>3</v>
      </c>
      <c r="J12" s="6" t="s">
        <v>23</v>
      </c>
      <c r="K12" s="6"/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>
        <v>5</v>
      </c>
      <c r="E13" s="6"/>
      <c r="F13" s="6"/>
      <c r="G13" s="21"/>
      <c r="H13" s="20"/>
      <c r="I13" s="21"/>
      <c r="J13" s="6" t="s">
        <v>38</v>
      </c>
      <c r="K13" s="6">
        <v>5</v>
      </c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>
        <v>1</v>
      </c>
      <c r="E14" s="6"/>
      <c r="F14" s="6"/>
      <c r="G14" s="21"/>
      <c r="H14" s="20"/>
      <c r="I14" s="21"/>
      <c r="J14" s="6" t="s">
        <v>39</v>
      </c>
      <c r="K14" s="6">
        <v>1</v>
      </c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>
        <v>5</v>
      </c>
      <c r="E15" s="6"/>
      <c r="F15" s="6"/>
      <c r="G15" s="21"/>
      <c r="H15" s="20"/>
      <c r="I15" s="21"/>
      <c r="J15" s="6" t="s">
        <v>11</v>
      </c>
      <c r="K15" s="6">
        <v>5</v>
      </c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/>
      <c r="F16" s="6"/>
      <c r="G16" s="21"/>
      <c r="H16" s="20"/>
      <c r="I16" s="21"/>
      <c r="J16" s="6" t="s">
        <v>40</v>
      </c>
      <c r="K16" s="6">
        <v>1</v>
      </c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/>
      <c r="F17" s="6"/>
      <c r="G17" s="21"/>
      <c r="H17" s="20"/>
      <c r="I17" s="21"/>
      <c r="J17" s="6" t="s">
        <v>27</v>
      </c>
      <c r="K17" s="6">
        <v>5</v>
      </c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1</v>
      </c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5</v>
      </c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1</v>
      </c>
      <c r="E20" s="6"/>
      <c r="F20" s="6"/>
      <c r="G20" s="21"/>
      <c r="H20" s="22"/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K18" sqref="K18"/>
    </sheetView>
  </sheetViews>
  <sheetFormatPr defaultColWidth="9.00390625" defaultRowHeight="16.5"/>
  <cols>
    <col min="1" max="1" width="4.50390625" style="2" customWidth="1"/>
    <col min="2" max="2" width="5.25390625" style="1" customWidth="1"/>
    <col min="3" max="3" width="13.25390625" style="1" customWidth="1"/>
    <col min="4" max="6" width="5.625" style="1" customWidth="1"/>
    <col min="7" max="7" width="11.375" style="1" customWidth="1"/>
    <col min="8" max="8" width="4.375" style="1" customWidth="1"/>
    <col min="9" max="9" width="4.875" style="1" customWidth="1"/>
    <col min="10" max="10" width="12.375" style="1" customWidth="1"/>
    <col min="11" max="13" width="5.625" style="1" customWidth="1"/>
    <col min="14" max="14" width="11.375" style="1" customWidth="1"/>
    <col min="15" max="16384" width="9.00390625" style="1" customWidth="1"/>
  </cols>
  <sheetData>
    <row r="1" ht="30">
      <c r="D1" s="7" t="s">
        <v>44</v>
      </c>
    </row>
    <row r="2" s="4" customFormat="1" ht="11.25" customHeight="1">
      <c r="A2" s="3"/>
    </row>
    <row r="3" spans="1:10" s="4" customFormat="1" ht="19.5">
      <c r="A3" s="17" t="s">
        <v>21</v>
      </c>
      <c r="B3" s="18"/>
      <c r="C3" s="8"/>
      <c r="E3" s="4" t="s">
        <v>19</v>
      </c>
      <c r="J3" s="4" t="s">
        <v>17</v>
      </c>
    </row>
    <row r="4" s="4" customFormat="1" ht="19.5">
      <c r="A4" s="3"/>
    </row>
    <row r="5" spans="1:14" s="4" customFormat="1" ht="19.5">
      <c r="A5" s="5" t="s">
        <v>4</v>
      </c>
      <c r="B5" s="6" t="s">
        <v>5</v>
      </c>
      <c r="C5" s="6" t="s">
        <v>6</v>
      </c>
      <c r="D5" s="6" t="s">
        <v>22</v>
      </c>
      <c r="E5" s="6" t="s">
        <v>8</v>
      </c>
      <c r="F5" s="6" t="s">
        <v>9</v>
      </c>
      <c r="G5" s="6" t="s">
        <v>16</v>
      </c>
      <c r="H5" s="5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16</v>
      </c>
    </row>
    <row r="6" spans="1:14" s="4" customFormat="1" ht="19.5">
      <c r="A6" s="19" t="s">
        <v>18</v>
      </c>
      <c r="B6" s="21" t="s">
        <v>10</v>
      </c>
      <c r="C6" s="6" t="s">
        <v>23</v>
      </c>
      <c r="D6" s="6">
        <v>5</v>
      </c>
      <c r="E6" s="6"/>
      <c r="F6" s="6"/>
      <c r="G6" s="21"/>
      <c r="H6" s="19" t="s">
        <v>15</v>
      </c>
      <c r="I6" s="21" t="s">
        <v>2</v>
      </c>
      <c r="J6" s="6" t="s">
        <v>23</v>
      </c>
      <c r="K6" s="6">
        <v>5</v>
      </c>
      <c r="L6" s="6"/>
      <c r="M6" s="6"/>
      <c r="N6" s="21"/>
    </row>
    <row r="7" spans="1:14" s="4" customFormat="1" ht="19.5">
      <c r="A7" s="20"/>
      <c r="B7" s="21"/>
      <c r="C7" s="6" t="s">
        <v>24</v>
      </c>
      <c r="D7" s="6">
        <v>3</v>
      </c>
      <c r="E7" s="6"/>
      <c r="F7" s="6"/>
      <c r="G7" s="21"/>
      <c r="H7" s="20"/>
      <c r="I7" s="21"/>
      <c r="J7" s="6" t="s">
        <v>35</v>
      </c>
      <c r="K7" s="6">
        <v>4</v>
      </c>
      <c r="L7" s="6"/>
      <c r="M7" s="6"/>
      <c r="N7" s="21"/>
    </row>
    <row r="8" spans="1:14" s="4" customFormat="1" ht="19.5">
      <c r="A8" s="20"/>
      <c r="B8" s="21"/>
      <c r="C8" s="6" t="s">
        <v>25</v>
      </c>
      <c r="D8" s="6">
        <v>3</v>
      </c>
      <c r="E8" s="6"/>
      <c r="F8" s="6"/>
      <c r="G8" s="21"/>
      <c r="H8" s="20"/>
      <c r="I8" s="21"/>
      <c r="J8" s="6" t="s">
        <v>36</v>
      </c>
      <c r="K8" s="6">
        <v>4</v>
      </c>
      <c r="L8" s="6"/>
      <c r="M8" s="6"/>
      <c r="N8" s="21"/>
    </row>
    <row r="9" spans="1:14" s="4" customFormat="1" ht="19.5">
      <c r="A9" s="20"/>
      <c r="B9" s="21"/>
      <c r="C9" s="6" t="s">
        <v>11</v>
      </c>
      <c r="D9" s="6">
        <v>2</v>
      </c>
      <c r="E9" s="6"/>
      <c r="F9" s="6"/>
      <c r="G9" s="21"/>
      <c r="H9" s="20"/>
      <c r="I9" s="21"/>
      <c r="J9" s="6" t="s">
        <v>11</v>
      </c>
      <c r="K9" s="6">
        <v>3</v>
      </c>
      <c r="L9" s="6"/>
      <c r="M9" s="6"/>
      <c r="N9" s="21"/>
    </row>
    <row r="10" spans="1:14" s="4" customFormat="1" ht="19.5">
      <c r="A10" s="20"/>
      <c r="B10" s="21"/>
      <c r="C10" s="6" t="s">
        <v>26</v>
      </c>
      <c r="D10" s="6">
        <v>5</v>
      </c>
      <c r="E10" s="6"/>
      <c r="F10" s="6"/>
      <c r="G10" s="21"/>
      <c r="H10" s="20"/>
      <c r="I10" s="21"/>
      <c r="J10" s="6" t="s">
        <v>37</v>
      </c>
      <c r="K10" s="6">
        <v>3</v>
      </c>
      <c r="L10" s="6"/>
      <c r="M10" s="6"/>
      <c r="N10" s="21"/>
    </row>
    <row r="11" spans="1:14" s="4" customFormat="1" ht="19.5">
      <c r="A11" s="20"/>
      <c r="B11" s="21"/>
      <c r="C11" s="6" t="s">
        <v>27</v>
      </c>
      <c r="D11" s="6">
        <v>5</v>
      </c>
      <c r="E11" s="6"/>
      <c r="F11" s="6"/>
      <c r="G11" s="21"/>
      <c r="H11" s="20"/>
      <c r="I11" s="21"/>
      <c r="J11" s="6" t="s">
        <v>41</v>
      </c>
      <c r="K11" s="6">
        <v>5</v>
      </c>
      <c r="L11" s="6"/>
      <c r="M11" s="6"/>
      <c r="N11" s="21"/>
    </row>
    <row r="12" spans="1:14" s="4" customFormat="1" ht="19.5">
      <c r="A12" s="19" t="s">
        <v>12</v>
      </c>
      <c r="B12" s="21" t="s">
        <v>0</v>
      </c>
      <c r="C12" s="6" t="s">
        <v>23</v>
      </c>
      <c r="D12" s="6">
        <v>5</v>
      </c>
      <c r="E12" s="6"/>
      <c r="F12" s="6"/>
      <c r="G12" s="21"/>
      <c r="H12" s="19" t="s">
        <v>14</v>
      </c>
      <c r="I12" s="21" t="s">
        <v>3</v>
      </c>
      <c r="J12" s="6" t="s">
        <v>23</v>
      </c>
      <c r="K12" s="6">
        <v>5</v>
      </c>
      <c r="L12" s="6"/>
      <c r="M12" s="6"/>
      <c r="N12" s="21"/>
    </row>
    <row r="13" spans="1:14" s="4" customFormat="1" ht="19.5">
      <c r="A13" s="20"/>
      <c r="B13" s="21"/>
      <c r="C13" s="6" t="s">
        <v>28</v>
      </c>
      <c r="D13" s="6">
        <v>4</v>
      </c>
      <c r="E13" s="6"/>
      <c r="F13" s="6"/>
      <c r="G13" s="21"/>
      <c r="H13" s="20"/>
      <c r="I13" s="21"/>
      <c r="J13" s="6" t="s">
        <v>38</v>
      </c>
      <c r="K13" s="6">
        <v>1</v>
      </c>
      <c r="L13" s="6"/>
      <c r="M13" s="6"/>
      <c r="N13" s="21"/>
    </row>
    <row r="14" spans="1:14" s="4" customFormat="1" ht="19.5">
      <c r="A14" s="20"/>
      <c r="B14" s="21"/>
      <c r="C14" s="6" t="s">
        <v>29</v>
      </c>
      <c r="D14" s="6">
        <v>5</v>
      </c>
      <c r="E14" s="6"/>
      <c r="F14" s="6"/>
      <c r="G14" s="21"/>
      <c r="H14" s="20"/>
      <c r="I14" s="21"/>
      <c r="J14" s="6" t="s">
        <v>39</v>
      </c>
      <c r="K14" s="6">
        <v>3</v>
      </c>
      <c r="L14" s="6"/>
      <c r="M14" s="6"/>
      <c r="N14" s="21"/>
    </row>
    <row r="15" spans="1:14" s="4" customFormat="1" ht="19.5">
      <c r="A15" s="20"/>
      <c r="B15" s="21"/>
      <c r="C15" s="6" t="s">
        <v>11</v>
      </c>
      <c r="D15" s="6">
        <v>3</v>
      </c>
      <c r="E15" s="6"/>
      <c r="F15" s="6"/>
      <c r="G15" s="21"/>
      <c r="H15" s="20"/>
      <c r="I15" s="21"/>
      <c r="J15" s="6" t="s">
        <v>11</v>
      </c>
      <c r="K15" s="6">
        <v>3</v>
      </c>
      <c r="L15" s="6"/>
      <c r="M15" s="6"/>
      <c r="N15" s="21"/>
    </row>
    <row r="16" spans="1:14" s="4" customFormat="1" ht="19.5">
      <c r="A16" s="20"/>
      <c r="B16" s="21"/>
      <c r="C16" s="6" t="s">
        <v>30</v>
      </c>
      <c r="D16" s="6">
        <v>5</v>
      </c>
      <c r="E16" s="6"/>
      <c r="F16" s="6"/>
      <c r="G16" s="21"/>
      <c r="H16" s="20"/>
      <c r="I16" s="21"/>
      <c r="J16" s="6" t="s">
        <v>40</v>
      </c>
      <c r="K16" s="6">
        <v>3</v>
      </c>
      <c r="L16" s="6"/>
      <c r="M16" s="6"/>
      <c r="N16" s="21"/>
    </row>
    <row r="17" spans="1:14" s="4" customFormat="1" ht="19.5">
      <c r="A17" s="20"/>
      <c r="B17" s="21"/>
      <c r="C17" s="6" t="s">
        <v>31</v>
      </c>
      <c r="D17" s="6">
        <v>5</v>
      </c>
      <c r="E17" s="6"/>
      <c r="F17" s="6"/>
      <c r="G17" s="21"/>
      <c r="H17" s="20"/>
      <c r="I17" s="21"/>
      <c r="J17" s="6" t="s">
        <v>27</v>
      </c>
      <c r="K17" s="6">
        <v>4</v>
      </c>
      <c r="L17" s="6"/>
      <c r="M17" s="6"/>
      <c r="N17" s="21"/>
    </row>
    <row r="18" spans="1:8" s="4" customFormat="1" ht="19.5">
      <c r="A18" s="19" t="s">
        <v>13</v>
      </c>
      <c r="B18" s="21" t="s">
        <v>1</v>
      </c>
      <c r="C18" s="6" t="s">
        <v>32</v>
      </c>
      <c r="D18" s="6">
        <v>5</v>
      </c>
      <c r="E18" s="6"/>
      <c r="F18" s="6"/>
      <c r="G18" s="21"/>
      <c r="H18" s="4" t="s">
        <v>20</v>
      </c>
    </row>
    <row r="19" spans="1:8" s="4" customFormat="1" ht="19.5">
      <c r="A19" s="20"/>
      <c r="B19" s="21"/>
      <c r="C19" s="6" t="s">
        <v>33</v>
      </c>
      <c r="D19" s="6">
        <v>5</v>
      </c>
      <c r="E19" s="6"/>
      <c r="F19" s="6"/>
      <c r="G19" s="21"/>
      <c r="H19" s="4" t="s">
        <v>42</v>
      </c>
    </row>
    <row r="20" spans="1:14" s="4" customFormat="1" ht="19.5">
      <c r="A20" s="20"/>
      <c r="B20" s="21"/>
      <c r="C20" s="6" t="s">
        <v>27</v>
      </c>
      <c r="D20" s="6">
        <v>5</v>
      </c>
      <c r="E20" s="6"/>
      <c r="F20" s="6"/>
      <c r="G20" s="21"/>
      <c r="H20" s="22" t="s">
        <v>43</v>
      </c>
      <c r="I20" s="23"/>
      <c r="J20" s="23"/>
      <c r="K20" s="23"/>
      <c r="L20" s="23"/>
      <c r="M20" s="23"/>
      <c r="N20" s="23"/>
    </row>
    <row r="21" ht="9" customHeight="1">
      <c r="H21" s="4"/>
    </row>
    <row r="22" ht="9" customHeight="1"/>
  </sheetData>
  <mergeCells count="17">
    <mergeCell ref="A18:A20"/>
    <mergeCell ref="B18:B20"/>
    <mergeCell ref="G18:G20"/>
    <mergeCell ref="H20:N20"/>
    <mergeCell ref="H6:H11"/>
    <mergeCell ref="I6:I11"/>
    <mergeCell ref="N6:N11"/>
    <mergeCell ref="A12:A17"/>
    <mergeCell ref="B12:B17"/>
    <mergeCell ref="G12:G17"/>
    <mergeCell ref="H12:H17"/>
    <mergeCell ref="I12:I17"/>
    <mergeCell ref="N12:N17"/>
    <mergeCell ref="A3:B3"/>
    <mergeCell ref="A6:A11"/>
    <mergeCell ref="B6:B11"/>
    <mergeCell ref="G6:G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2009-10-07T03:25:40Z</cp:lastPrinted>
  <dcterms:created xsi:type="dcterms:W3CDTF">2009-08-10T05:37:14Z</dcterms:created>
  <dcterms:modified xsi:type="dcterms:W3CDTF">2009-10-20T07:39:06Z</dcterms:modified>
  <cp:category/>
  <cp:version/>
  <cp:contentType/>
  <cp:contentStatus/>
</cp:coreProperties>
</file>