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715" windowHeight="6195" activeTab="0"/>
  </bookViews>
  <sheets>
    <sheet name="D8008" sheetId="1" r:id="rId1"/>
  </sheets>
  <definedNames/>
  <calcPr fullCalcOnLoad="1"/>
</workbook>
</file>

<file path=xl/sharedStrings.xml><?xml version="1.0" encoding="utf-8"?>
<sst xmlns="http://schemas.openxmlformats.org/spreadsheetml/2006/main" count="341" uniqueCount="119">
  <si>
    <t xml:space="preserve"> </t>
  </si>
  <si>
    <t xml:space="preserve">   日期    </t>
  </si>
  <si>
    <t xml:space="preserve">主  菜   </t>
  </si>
  <si>
    <t>副  菜 用量</t>
  </si>
  <si>
    <t>青菜用量</t>
  </si>
  <si>
    <t>湯類 用量</t>
  </si>
  <si>
    <t>營養分析</t>
  </si>
  <si>
    <t>水果</t>
  </si>
  <si>
    <t>校長</t>
  </si>
  <si>
    <t>午餐祕書</t>
  </si>
  <si>
    <t>延杰股份有限公司</t>
  </si>
  <si>
    <t xml:space="preserve">                </t>
  </si>
  <si>
    <t xml:space="preserve">       </t>
  </si>
  <si>
    <t xml:space="preserve">   </t>
  </si>
  <si>
    <t xml:space="preserve"> kg</t>
  </si>
  <si>
    <t xml:space="preserve">                     </t>
  </si>
  <si>
    <t xml:space="preserve">      </t>
  </si>
  <si>
    <t xml:space="preserve"> 紅蘿蔔(學)          </t>
  </si>
  <si>
    <t xml:space="preserve"> 蔥                  </t>
  </si>
  <si>
    <t xml:space="preserve"> 蒜仁(kg)            </t>
  </si>
  <si>
    <t xml:space="preserve"> pc</t>
  </si>
  <si>
    <t>份</t>
  </si>
  <si>
    <t>熱量</t>
  </si>
  <si>
    <t>卡</t>
  </si>
  <si>
    <t>蛋白質</t>
  </si>
  <si>
    <t>克</t>
  </si>
  <si>
    <t>脂肪</t>
  </si>
  <si>
    <t>糖類</t>
  </si>
  <si>
    <t xml:space="preserve"> 高麗菜(上)          </t>
  </si>
  <si>
    <t xml:space="preserve"> 蛋(kg)              </t>
  </si>
  <si>
    <t xml:space="preserve"> 洋蔥(剝)            </t>
  </si>
  <si>
    <t xml:space="preserve"> 炒高麗菜  </t>
  </si>
  <si>
    <t>營養師</t>
  </si>
  <si>
    <t xml:space="preserve"> 絞肉(賴)中          </t>
  </si>
  <si>
    <t xml:space="preserve"> 板</t>
  </si>
  <si>
    <t xml:space="preserve"> 骨腿丁(上福)        </t>
  </si>
  <si>
    <t>(一)中</t>
  </si>
  <si>
    <t>(二)中</t>
  </si>
  <si>
    <t>(三)中</t>
  </si>
  <si>
    <t>(四)中</t>
  </si>
  <si>
    <t>(五)中</t>
  </si>
  <si>
    <t xml:space="preserve"> 罐</t>
  </si>
  <si>
    <t xml:space="preserve"> 炒油菜    </t>
  </si>
  <si>
    <t xml:space="preserve"> 油菜(上)            </t>
  </si>
  <si>
    <t xml:space="preserve"> 玉米粒              </t>
  </si>
  <si>
    <t xml:space="preserve"> 九層塔              </t>
  </si>
  <si>
    <t xml:space="preserve"> 薑片(kg)            </t>
  </si>
  <si>
    <t xml:space="preserve"> 酸菜絲              </t>
  </si>
  <si>
    <t xml:space="preserve"> 豬血(kg)            </t>
  </si>
  <si>
    <t xml:space="preserve"> 大骨                </t>
  </si>
  <si>
    <t xml:space="preserve"> 850g黑胡椒醬12入    </t>
  </si>
  <si>
    <t xml:space="preserve"> 炒芥藍菜  </t>
  </si>
  <si>
    <t xml:space="preserve"> 芥籃菜(上)          </t>
  </si>
  <si>
    <t xml:space="preserve"> 蘿蔔(上)            </t>
  </si>
  <si>
    <t xml:space="preserve"> 小黃瓜(上)          </t>
  </si>
  <si>
    <t xml:space="preserve"> 1斤二砂包           </t>
  </si>
  <si>
    <t xml:space="preserve"> 包</t>
  </si>
  <si>
    <t>114份</t>
  </si>
  <si>
    <t>114份</t>
  </si>
  <si>
    <t>美豐國小99學年度第 二學期第七週(100/03/14~03/18)午餐食譜設計表</t>
  </si>
  <si>
    <t>配送人數 :114</t>
  </si>
  <si>
    <t xml:space="preserve"> 椒鹽杏包菇</t>
  </si>
  <si>
    <t xml:space="preserve"> 滷海結(1) </t>
  </si>
  <si>
    <t xml:space="preserve"> 杏鮑菇c             </t>
  </si>
  <si>
    <t xml:space="preserve"> 海帶結(kg)          </t>
  </si>
  <si>
    <t xml:space="preserve"> 地瓜                </t>
  </si>
  <si>
    <t xml:space="preserve"> 熟花生              </t>
  </si>
  <si>
    <t xml:space="preserve"> 芋頭(上)            </t>
  </si>
  <si>
    <t xml:space="preserve"> 炒豆芽菜  </t>
  </si>
  <si>
    <t xml:space="preserve"> 味曾湯    </t>
  </si>
  <si>
    <t xml:space="preserve"> 豆芽菜              </t>
  </si>
  <si>
    <t xml:space="preserve"> 味噌(kg)            </t>
  </si>
  <si>
    <t xml:space="preserve"> 韭菜(上)            </t>
  </si>
  <si>
    <t xml:space="preserve"> 豆腐(板)            </t>
  </si>
  <si>
    <t xml:space="preserve"> 黑糊椒豬柳</t>
  </si>
  <si>
    <t xml:space="preserve"> 蟹肉蒸蛋  </t>
  </si>
  <si>
    <t xml:space="preserve"> 蟹肉絲              </t>
  </si>
  <si>
    <t xml:space="preserve"> 豌豆仁              </t>
  </si>
  <si>
    <t xml:space="preserve"> 柴魚片(kg)          </t>
  </si>
  <si>
    <t xml:space="preserve"> 300g蘑菇醬          </t>
  </si>
  <si>
    <t xml:space="preserve"> 炒A菜     </t>
  </si>
  <si>
    <t xml:space="preserve"> 酸辣湯    </t>
  </si>
  <si>
    <t xml:space="preserve"> Ａ菜(上)            </t>
  </si>
  <si>
    <t xml:space="preserve"> 筍絲                </t>
  </si>
  <si>
    <t xml:space="preserve"> 香菜                </t>
  </si>
  <si>
    <t xml:space="preserve"> 辣椒kg              </t>
  </si>
  <si>
    <t xml:space="preserve"> 米漿      </t>
  </si>
  <si>
    <t xml:space="preserve"> 2L義美米漿1/14      </t>
  </si>
  <si>
    <t xml:space="preserve"> 瓶</t>
  </si>
  <si>
    <t xml:space="preserve"> 乳香雞    </t>
  </si>
  <si>
    <t xml:space="preserve"> 黑糊椒玉米</t>
  </si>
  <si>
    <t xml:space="preserve"> 370g豆腐乳罐(米)罐  </t>
  </si>
  <si>
    <t xml:space="preserve"> 玉米四色            </t>
  </si>
  <si>
    <t xml:space="preserve"> 絞肉(賴)晚          </t>
  </si>
  <si>
    <t xml:space="preserve"> 蘿蔔貢丸湯</t>
  </si>
  <si>
    <t xml:space="preserve"> 小貢丸kg(張)        </t>
  </si>
  <si>
    <t xml:space="preserve"> 糖醋魚    </t>
  </si>
  <si>
    <t xml:space="preserve"> 沙茶雙菇  </t>
  </si>
  <si>
    <t xml:space="preserve"> 白旗魚片7/8         </t>
  </si>
  <si>
    <t xml:space="preserve"> 平菇                </t>
  </si>
  <si>
    <t xml:space="preserve"> 700g可果美蕃茄醬(瓶)</t>
  </si>
  <si>
    <t xml:space="preserve"> 濕香菇(學)          </t>
  </si>
  <si>
    <t xml:space="preserve"> 737g牛頭牌沙茶醬(罐)</t>
  </si>
  <si>
    <t xml:space="preserve"> 玉米穗湯  </t>
  </si>
  <si>
    <t xml:space="preserve"> 玉米穗(清)          </t>
  </si>
  <si>
    <t xml:space="preserve"> 米血滷鴨  </t>
  </si>
  <si>
    <t xml:space="preserve"> 三色蛋    </t>
  </si>
  <si>
    <t xml:space="preserve"> 鴨丁(小丁)          </t>
  </si>
  <si>
    <t xml:space="preserve"> 蛋(1)kg             </t>
  </si>
  <si>
    <t xml:space="preserve"> 米血丁              </t>
  </si>
  <si>
    <t xml:space="preserve"> 鹽蛋                </t>
  </si>
  <si>
    <t xml:space="preserve"> 皮蛋                </t>
  </si>
  <si>
    <t xml:space="preserve"> 年糕紙50入(PC)      </t>
  </si>
  <si>
    <t xml:space="preserve"> PC</t>
  </si>
  <si>
    <t xml:space="preserve"> 白木耳蓮子</t>
  </si>
  <si>
    <t xml:space="preserve"> 雪蓮子              </t>
  </si>
  <si>
    <t xml:space="preserve"> 白木耳(kg)          </t>
  </si>
  <si>
    <t xml:space="preserve"> 紅棗(kg)            </t>
  </si>
  <si>
    <t xml:space="preserve"> 桂圓(kg)           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</si>
</sst>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9">
    <font>
      <sz val="12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b/>
      <sz val="18"/>
      <name val="新細明體"/>
      <family val="1"/>
    </font>
    <font>
      <b/>
      <sz val="12"/>
      <name val="新細明體"/>
      <family val="1"/>
    </font>
    <font>
      <sz val="12"/>
      <color indexed="10"/>
      <name val="新細明體"/>
      <family val="1"/>
    </font>
    <font>
      <b/>
      <sz val="12"/>
      <color indexed="12"/>
      <name val="新細明體"/>
      <family val="1"/>
    </font>
    <font>
      <b/>
      <sz val="14"/>
      <name val="新細明體"/>
      <family val="1"/>
    </font>
    <font>
      <sz val="12"/>
      <color indexed="12"/>
      <name val="新細明體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9" xfId="0" applyBorder="1" applyAlignment="1">
      <alignment horizontal="left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8" fillId="0" borderId="9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" fillId="0" borderId="21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55"/>
  <sheetViews>
    <sheetView tabSelected="1" zoomScale="85" zoomScaleNormal="85" workbookViewId="0" topLeftCell="A1">
      <selection activeCell="O48" sqref="O48"/>
    </sheetView>
  </sheetViews>
  <sheetFormatPr defaultColWidth="9.00390625" defaultRowHeight="16.5"/>
  <cols>
    <col min="1" max="1" width="8.75390625" style="0" customWidth="1"/>
    <col min="2" max="2" width="11.625" style="0" customWidth="1"/>
    <col min="3" max="3" width="4.50390625" style="6" customWidth="1"/>
    <col min="4" max="4" width="4.875" style="6" customWidth="1"/>
    <col min="5" max="5" width="11.625" style="0" customWidth="1"/>
    <col min="6" max="6" width="6.50390625" style="6" customWidth="1"/>
    <col min="7" max="7" width="7.00390625" style="6" customWidth="1"/>
    <col min="8" max="8" width="11.625" style="0" customWidth="1"/>
    <col min="9" max="9" width="4.25390625" style="6" customWidth="1"/>
    <col min="10" max="10" width="7.00390625" style="6" customWidth="1"/>
    <col min="11" max="11" width="11.625" style="0" customWidth="1"/>
    <col min="12" max="13" width="7.00390625" style="6" customWidth="1"/>
    <col min="14" max="14" width="8.25390625" style="0" customWidth="1"/>
    <col min="15" max="15" width="9.625" style="6" customWidth="1"/>
    <col min="16" max="16" width="3.375" style="6" customWidth="1"/>
    <col min="17" max="17" width="4.75390625" style="0" customWidth="1"/>
  </cols>
  <sheetData>
    <row r="2" ht="16.5">
      <c r="A2" t="s">
        <v>0</v>
      </c>
    </row>
    <row r="3" spans="1:16" s="21" customFormat="1" ht="19.5">
      <c r="A3" s="19"/>
      <c r="B3" s="19"/>
      <c r="C3" s="20"/>
      <c r="D3" s="20"/>
      <c r="E3" s="19"/>
      <c r="F3" s="20"/>
      <c r="G3" s="20"/>
      <c r="H3" s="19"/>
      <c r="I3" s="20"/>
      <c r="J3" s="20"/>
      <c r="K3" s="19"/>
      <c r="L3" s="20"/>
      <c r="M3" s="20"/>
      <c r="N3" s="19"/>
      <c r="O3" s="20"/>
      <c r="P3" s="20"/>
    </row>
    <row r="4" spans="1:16" ht="18.75" customHeight="1">
      <c r="A4" s="65" t="s">
        <v>11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ht="16.5" hidden="1"/>
    <row r="6" spans="1:17" ht="26.25" thickBot="1">
      <c r="A6" s="68" t="s">
        <v>59</v>
      </c>
      <c r="B6" s="68"/>
      <c r="C6" s="68"/>
      <c r="D6" s="68"/>
      <c r="E6" s="69"/>
      <c r="F6" s="69"/>
      <c r="G6" s="69"/>
      <c r="H6" s="69"/>
      <c r="I6" s="69"/>
      <c r="J6" s="69"/>
      <c r="K6" s="69"/>
      <c r="L6" s="69"/>
      <c r="M6" s="69"/>
      <c r="N6" s="67" t="s">
        <v>60</v>
      </c>
      <c r="O6" s="67"/>
      <c r="P6" s="7"/>
      <c r="Q6" s="22" t="s">
        <v>21</v>
      </c>
    </row>
    <row r="7" spans="1:17" s="2" customFormat="1" ht="17.25" thickTop="1">
      <c r="A7" s="49" t="s">
        <v>1</v>
      </c>
      <c r="B7" s="61" t="s">
        <v>2</v>
      </c>
      <c r="C7" s="59"/>
      <c r="D7" s="60"/>
      <c r="E7" s="61" t="s">
        <v>3</v>
      </c>
      <c r="F7" s="59"/>
      <c r="G7" s="60"/>
      <c r="H7" s="58" t="s">
        <v>4</v>
      </c>
      <c r="I7" s="59"/>
      <c r="J7" s="60"/>
      <c r="K7" s="58" t="s">
        <v>5</v>
      </c>
      <c r="L7" s="59"/>
      <c r="M7" s="60"/>
      <c r="N7" s="58" t="s">
        <v>6</v>
      </c>
      <c r="O7" s="61"/>
      <c r="P7" s="62"/>
      <c r="Q7" s="8" t="s">
        <v>7</v>
      </c>
    </row>
    <row r="8" spans="1:17" s="1" customFormat="1" ht="16.5">
      <c r="A8" s="41">
        <v>1000314</v>
      </c>
      <c r="B8" s="23" t="s">
        <v>61</v>
      </c>
      <c r="C8" s="23" t="s">
        <v>12</v>
      </c>
      <c r="D8" s="24" t="s">
        <v>13</v>
      </c>
      <c r="E8" t="s">
        <v>62</v>
      </c>
      <c r="F8" t="s">
        <v>12</v>
      </c>
      <c r="G8" t="s">
        <v>13</v>
      </c>
      <c r="H8" s="9" t="s">
        <v>68</v>
      </c>
      <c r="I8" s="10" t="s">
        <v>12</v>
      </c>
      <c r="J8" s="11" t="s">
        <v>13</v>
      </c>
      <c r="K8" s="9" t="s">
        <v>69</v>
      </c>
      <c r="L8" s="10" t="s">
        <v>12</v>
      </c>
      <c r="M8" s="11"/>
      <c r="N8" s="29" t="s">
        <v>22</v>
      </c>
      <c r="O8" s="30">
        <f>O9*4+O10*9+O11*4</f>
        <v>644</v>
      </c>
      <c r="P8" s="31" t="s">
        <v>23</v>
      </c>
      <c r="Q8" s="56"/>
    </row>
    <row r="9" spans="1:17" s="1" customFormat="1" ht="16.5">
      <c r="A9" s="42" t="s">
        <v>36</v>
      </c>
      <c r="B9" s="23" t="s">
        <v>63</v>
      </c>
      <c r="C9" s="23">
        <v>6</v>
      </c>
      <c r="D9" s="24" t="s">
        <v>14</v>
      </c>
      <c r="E9" t="s">
        <v>64</v>
      </c>
      <c r="F9">
        <v>5</v>
      </c>
      <c r="G9" t="s">
        <v>14</v>
      </c>
      <c r="H9" s="12" t="s">
        <v>70</v>
      </c>
      <c r="I9" s="13">
        <v>10</v>
      </c>
      <c r="J9" s="14" t="s">
        <v>14</v>
      </c>
      <c r="K9" s="12" t="s">
        <v>71</v>
      </c>
      <c r="L9" s="13">
        <v>0.7</v>
      </c>
      <c r="M9" s="14" t="s">
        <v>14</v>
      </c>
      <c r="N9" s="32" t="s">
        <v>24</v>
      </c>
      <c r="O9" s="2">
        <v>19</v>
      </c>
      <c r="P9" s="33" t="s">
        <v>25</v>
      </c>
      <c r="Q9" s="56"/>
    </row>
    <row r="10" spans="1:17" s="1" customFormat="1" ht="16.5">
      <c r="A10" s="42" t="s">
        <v>57</v>
      </c>
      <c r="B10" s="23" t="s">
        <v>65</v>
      </c>
      <c r="C10" s="23">
        <v>3</v>
      </c>
      <c r="D10" s="24" t="s">
        <v>14</v>
      </c>
      <c r="E10" t="s">
        <v>66</v>
      </c>
      <c r="F10">
        <v>1.1</v>
      </c>
      <c r="G10" t="s">
        <v>14</v>
      </c>
      <c r="H10" s="12" t="s">
        <v>72</v>
      </c>
      <c r="I10" s="13">
        <v>0.6</v>
      </c>
      <c r="J10" s="14" t="s">
        <v>14</v>
      </c>
      <c r="K10" s="12" t="s">
        <v>73</v>
      </c>
      <c r="L10" s="13">
        <v>1.17</v>
      </c>
      <c r="M10" s="14" t="s">
        <v>34</v>
      </c>
      <c r="N10" s="32" t="s">
        <v>26</v>
      </c>
      <c r="O10" s="2">
        <v>20</v>
      </c>
      <c r="P10" s="33" t="s">
        <v>25</v>
      </c>
      <c r="Q10" s="56"/>
    </row>
    <row r="11" spans="1:17" s="1" customFormat="1" ht="16.5">
      <c r="A11" s="42" t="s">
        <v>16</v>
      </c>
      <c r="B11" s="23" t="s">
        <v>67</v>
      </c>
      <c r="C11" s="23">
        <v>3</v>
      </c>
      <c r="D11" s="24" t="s">
        <v>14</v>
      </c>
      <c r="E11" t="s">
        <v>17</v>
      </c>
      <c r="F11">
        <v>0.5</v>
      </c>
      <c r="G11" t="s">
        <v>14</v>
      </c>
      <c r="H11" s="12" t="s">
        <v>19</v>
      </c>
      <c r="I11" s="13">
        <v>0.6</v>
      </c>
      <c r="J11" s="14" t="s">
        <v>14</v>
      </c>
      <c r="K11" s="12" t="s">
        <v>18</v>
      </c>
      <c r="L11" s="13">
        <v>0.7</v>
      </c>
      <c r="M11" s="14" t="s">
        <v>14</v>
      </c>
      <c r="N11" s="32" t="s">
        <v>27</v>
      </c>
      <c r="O11" s="2">
        <v>97</v>
      </c>
      <c r="P11" s="33" t="s">
        <v>25</v>
      </c>
      <c r="Q11" s="56"/>
    </row>
    <row r="12" spans="1:17" s="1" customFormat="1" ht="16.5">
      <c r="A12" s="42" t="s">
        <v>16</v>
      </c>
      <c r="B12" s="23" t="s">
        <v>45</v>
      </c>
      <c r="C12" s="23">
        <v>0.1</v>
      </c>
      <c r="D12" s="24" t="s">
        <v>14</v>
      </c>
      <c r="E12" t="s">
        <v>18</v>
      </c>
      <c r="F12">
        <v>0.7</v>
      </c>
      <c r="G12" t="s">
        <v>14</v>
      </c>
      <c r="H12" s="12" t="s">
        <v>17</v>
      </c>
      <c r="I12" s="13">
        <v>0.4</v>
      </c>
      <c r="J12" s="14" t="s">
        <v>14</v>
      </c>
      <c r="K12" s="12" t="s">
        <v>15</v>
      </c>
      <c r="L12" s="13" t="s">
        <v>12</v>
      </c>
      <c r="M12" s="14"/>
      <c r="N12" s="32"/>
      <c r="O12" s="2"/>
      <c r="P12" s="33"/>
      <c r="Q12" s="56"/>
    </row>
    <row r="13" spans="1:17" s="1" customFormat="1" ht="16.5">
      <c r="A13" s="43" t="s">
        <v>16</v>
      </c>
      <c r="B13" s="13"/>
      <c r="C13" s="13"/>
      <c r="D13" s="14"/>
      <c r="E13" s="13"/>
      <c r="F13" s="13"/>
      <c r="G13" s="14"/>
      <c r="H13" s="12"/>
      <c r="I13" s="13"/>
      <c r="J13" s="14"/>
      <c r="K13" s="12"/>
      <c r="L13" s="13"/>
      <c r="M13" s="14"/>
      <c r="N13" s="32"/>
      <c r="O13" s="2"/>
      <c r="P13" s="33"/>
      <c r="Q13" s="56"/>
    </row>
    <row r="14" spans="1:17" s="1" customFormat="1" ht="16.5">
      <c r="A14" s="43"/>
      <c r="B14" s="13"/>
      <c r="C14" s="13"/>
      <c r="D14" s="14"/>
      <c r="E14" s="13"/>
      <c r="F14" s="13"/>
      <c r="G14" s="14"/>
      <c r="H14" s="12"/>
      <c r="I14" s="13"/>
      <c r="J14" s="14"/>
      <c r="K14" s="12"/>
      <c r="L14" s="13"/>
      <c r="M14" s="14"/>
      <c r="N14" s="32"/>
      <c r="O14" s="2"/>
      <c r="P14" s="33"/>
      <c r="Q14" s="56"/>
    </row>
    <row r="15" spans="1:17" s="1" customFormat="1" ht="16.5">
      <c r="A15" s="43"/>
      <c r="B15" s="13"/>
      <c r="C15" s="13"/>
      <c r="D15" s="14"/>
      <c r="E15" s="13"/>
      <c r="F15" s="13"/>
      <c r="G15" s="14"/>
      <c r="H15" s="12"/>
      <c r="I15" s="13"/>
      <c r="J15" s="14"/>
      <c r="K15" s="12"/>
      <c r="L15" s="13"/>
      <c r="M15" s="14"/>
      <c r="N15" s="32"/>
      <c r="O15" s="2"/>
      <c r="P15" s="33"/>
      <c r="Q15" s="56"/>
    </row>
    <row r="16" spans="1:17" s="1" customFormat="1" ht="16.5">
      <c r="A16" s="44"/>
      <c r="B16" s="16"/>
      <c r="C16" s="16"/>
      <c r="D16" s="17"/>
      <c r="E16" s="16"/>
      <c r="F16" s="16"/>
      <c r="G16" s="17"/>
      <c r="H16" s="15"/>
      <c r="I16" s="16"/>
      <c r="J16" s="17"/>
      <c r="K16" s="15"/>
      <c r="L16" s="16"/>
      <c r="M16" s="17"/>
      <c r="N16" s="34"/>
      <c r="O16" s="35"/>
      <c r="P16" s="36"/>
      <c r="Q16" s="56"/>
    </row>
    <row r="17" spans="1:17" s="1" customFormat="1" ht="16.5">
      <c r="A17" s="4">
        <v>1000315</v>
      </c>
      <c r="B17" s="18" t="s">
        <v>74</v>
      </c>
      <c r="C17" s="13" t="s">
        <v>12</v>
      </c>
      <c r="D17" s="14" t="s">
        <v>13</v>
      </c>
      <c r="E17" s="9" t="s">
        <v>75</v>
      </c>
      <c r="F17" s="10" t="s">
        <v>12</v>
      </c>
      <c r="G17" s="11" t="s">
        <v>13</v>
      </c>
      <c r="H17" s="9" t="s">
        <v>80</v>
      </c>
      <c r="I17" s="10" t="s">
        <v>12</v>
      </c>
      <c r="J17" s="11" t="s">
        <v>13</v>
      </c>
      <c r="K17" s="9" t="s">
        <v>81</v>
      </c>
      <c r="L17" s="10" t="s">
        <v>12</v>
      </c>
      <c r="M17" s="11"/>
      <c r="N17" s="29" t="s">
        <v>22</v>
      </c>
      <c r="O17" s="30">
        <f>O18*4+O19*9+O20*4</f>
        <v>691</v>
      </c>
      <c r="P17" s="31" t="s">
        <v>23</v>
      </c>
      <c r="Q17" s="56"/>
    </row>
    <row r="18" spans="1:17" s="1" customFormat="1" ht="16.5">
      <c r="A18" s="4" t="s">
        <v>37</v>
      </c>
      <c r="B18" s="12" t="s">
        <v>33</v>
      </c>
      <c r="C18" s="13">
        <v>5</v>
      </c>
      <c r="D18" s="14" t="s">
        <v>14</v>
      </c>
      <c r="E18" s="12" t="s">
        <v>29</v>
      </c>
      <c r="F18" s="13">
        <v>7</v>
      </c>
      <c r="G18" s="14" t="s">
        <v>14</v>
      </c>
      <c r="H18" s="12" t="s">
        <v>82</v>
      </c>
      <c r="I18" s="13">
        <v>10</v>
      </c>
      <c r="J18" s="14" t="s">
        <v>14</v>
      </c>
      <c r="K18" s="12" t="s">
        <v>47</v>
      </c>
      <c r="L18" s="13">
        <v>0.6</v>
      </c>
      <c r="M18" s="14" t="s">
        <v>14</v>
      </c>
      <c r="N18" s="32" t="s">
        <v>24</v>
      </c>
      <c r="O18" s="2">
        <v>21</v>
      </c>
      <c r="P18" s="33" t="s">
        <v>25</v>
      </c>
      <c r="Q18" s="56"/>
    </row>
    <row r="19" spans="1:17" s="1" customFormat="1" ht="16.5">
      <c r="A19" s="4" t="s">
        <v>57</v>
      </c>
      <c r="B19" s="12" t="s">
        <v>30</v>
      </c>
      <c r="C19" s="13">
        <v>5</v>
      </c>
      <c r="D19" s="14" t="s">
        <v>14</v>
      </c>
      <c r="E19" s="12" t="s">
        <v>76</v>
      </c>
      <c r="F19" s="13">
        <v>0.3</v>
      </c>
      <c r="G19" s="14" t="s">
        <v>14</v>
      </c>
      <c r="H19" s="12" t="s">
        <v>19</v>
      </c>
      <c r="I19" s="13" t="s">
        <v>12</v>
      </c>
      <c r="J19" s="14" t="s">
        <v>14</v>
      </c>
      <c r="K19" s="12" t="s">
        <v>83</v>
      </c>
      <c r="L19" s="13">
        <v>0.6</v>
      </c>
      <c r="M19" s="14" t="s">
        <v>14</v>
      </c>
      <c r="N19" s="32" t="s">
        <v>26</v>
      </c>
      <c r="O19" s="2">
        <v>23</v>
      </c>
      <c r="P19" s="33" t="s">
        <v>25</v>
      </c>
      <c r="Q19" s="56"/>
    </row>
    <row r="20" spans="1:17" s="1" customFormat="1" ht="16.5">
      <c r="A20" s="4" t="s">
        <v>16</v>
      </c>
      <c r="B20" s="12" t="s">
        <v>77</v>
      </c>
      <c r="C20" s="13">
        <v>0.6</v>
      </c>
      <c r="D20" s="14" t="s">
        <v>14</v>
      </c>
      <c r="E20" s="12" t="s">
        <v>78</v>
      </c>
      <c r="F20" s="13">
        <v>0.06</v>
      </c>
      <c r="G20" s="14" t="s">
        <v>14</v>
      </c>
      <c r="H20" s="12" t="s">
        <v>15</v>
      </c>
      <c r="I20" s="13" t="s">
        <v>12</v>
      </c>
      <c r="J20" s="14" t="s">
        <v>13</v>
      </c>
      <c r="K20" s="12" t="s">
        <v>73</v>
      </c>
      <c r="L20" s="13">
        <v>0.67</v>
      </c>
      <c r="M20" s="14" t="s">
        <v>34</v>
      </c>
      <c r="N20" s="32" t="s">
        <v>27</v>
      </c>
      <c r="O20" s="2">
        <v>100</v>
      </c>
      <c r="P20" s="33" t="s">
        <v>25</v>
      </c>
      <c r="Q20" s="56"/>
    </row>
    <row r="21" spans="1:17" s="1" customFormat="1" ht="16.5">
      <c r="A21" s="4" t="s">
        <v>16</v>
      </c>
      <c r="B21" s="12" t="s">
        <v>17</v>
      </c>
      <c r="C21" s="13">
        <v>0.6</v>
      </c>
      <c r="D21" s="14" t="s">
        <v>14</v>
      </c>
      <c r="E21" s="12" t="s">
        <v>15</v>
      </c>
      <c r="F21" s="13" t="s">
        <v>12</v>
      </c>
      <c r="G21" s="14" t="s">
        <v>13</v>
      </c>
      <c r="H21" s="12" t="s">
        <v>15</v>
      </c>
      <c r="I21" s="13" t="s">
        <v>12</v>
      </c>
      <c r="J21" s="14" t="s">
        <v>13</v>
      </c>
      <c r="K21" s="12" t="s">
        <v>48</v>
      </c>
      <c r="L21" s="13">
        <v>1.7</v>
      </c>
      <c r="M21" s="14" t="s">
        <v>14</v>
      </c>
      <c r="N21" s="32"/>
      <c r="O21" s="2"/>
      <c r="P21" s="33"/>
      <c r="Q21" s="56"/>
    </row>
    <row r="22" spans="1:17" s="1" customFormat="1" ht="16.5">
      <c r="A22" s="4" t="s">
        <v>16</v>
      </c>
      <c r="B22" s="12" t="s">
        <v>50</v>
      </c>
      <c r="C22" s="13">
        <v>1</v>
      </c>
      <c r="D22" s="14" t="s">
        <v>41</v>
      </c>
      <c r="E22" s="12" t="s">
        <v>15</v>
      </c>
      <c r="F22" s="13" t="s">
        <v>12</v>
      </c>
      <c r="G22" s="14" t="s">
        <v>13</v>
      </c>
      <c r="H22" s="45" t="s">
        <v>86</v>
      </c>
      <c r="I22" s="13" t="s">
        <v>12</v>
      </c>
      <c r="J22" s="14" t="s">
        <v>13</v>
      </c>
      <c r="K22" s="12" t="s">
        <v>17</v>
      </c>
      <c r="L22" s="13">
        <v>0.5</v>
      </c>
      <c r="M22" s="14" t="s">
        <v>14</v>
      </c>
      <c r="N22" s="32"/>
      <c r="O22" s="2"/>
      <c r="P22" s="33"/>
      <c r="Q22" s="56"/>
    </row>
    <row r="23" spans="1:17" s="1" customFormat="1" ht="16.5">
      <c r="A23" s="4"/>
      <c r="B23" s="12" t="s">
        <v>79</v>
      </c>
      <c r="C23" s="13">
        <v>1</v>
      </c>
      <c r="D23" s="14" t="s">
        <v>41</v>
      </c>
      <c r="E23" s="12" t="s">
        <v>15</v>
      </c>
      <c r="F23" s="13" t="s">
        <v>12</v>
      </c>
      <c r="G23" s="14" t="s">
        <v>13</v>
      </c>
      <c r="H23" s="37" t="s">
        <v>87</v>
      </c>
      <c r="I23" s="37">
        <v>13</v>
      </c>
      <c r="J23" s="37" t="s">
        <v>88</v>
      </c>
      <c r="K23" s="46" t="s">
        <v>29</v>
      </c>
      <c r="L23" s="47">
        <v>7</v>
      </c>
      <c r="M23" s="48" t="s">
        <v>14</v>
      </c>
      <c r="N23" s="32"/>
      <c r="O23" s="2"/>
      <c r="P23" s="33"/>
      <c r="Q23" s="56"/>
    </row>
    <row r="24" spans="1:17" s="1" customFormat="1" ht="16.5">
      <c r="A24" s="4"/>
      <c r="B24" s="12"/>
      <c r="C24" s="13"/>
      <c r="D24" s="14"/>
      <c r="E24" s="12"/>
      <c r="F24" s="13"/>
      <c r="G24" s="14"/>
      <c r="H24" s="37" t="s">
        <v>15</v>
      </c>
      <c r="I24" s="37" t="s">
        <v>12</v>
      </c>
      <c r="J24" s="37" t="s">
        <v>13</v>
      </c>
      <c r="K24" s="46" t="s">
        <v>84</v>
      </c>
      <c r="L24" s="47">
        <v>0.06</v>
      </c>
      <c r="M24" s="48" t="s">
        <v>14</v>
      </c>
      <c r="N24" s="32"/>
      <c r="O24" s="2"/>
      <c r="P24" s="33"/>
      <c r="Q24" s="56"/>
    </row>
    <row r="25" spans="1:17" s="1" customFormat="1" ht="16.5">
      <c r="A25" s="5"/>
      <c r="B25" s="15"/>
      <c r="C25" s="16"/>
      <c r="D25" s="17"/>
      <c r="E25" s="15"/>
      <c r="F25" s="16"/>
      <c r="G25" s="17"/>
      <c r="H25" s="38" t="s">
        <v>15</v>
      </c>
      <c r="I25" s="39" t="s">
        <v>12</v>
      </c>
      <c r="J25" s="40" t="s">
        <v>13</v>
      </c>
      <c r="K25" s="15" t="s">
        <v>85</v>
      </c>
      <c r="L25" s="16">
        <v>0.03</v>
      </c>
      <c r="M25" s="17" t="s">
        <v>14</v>
      </c>
      <c r="N25" s="34"/>
      <c r="O25" s="35"/>
      <c r="P25" s="36"/>
      <c r="Q25" s="56"/>
    </row>
    <row r="26" spans="1:17" s="1" customFormat="1" ht="16.5">
      <c r="A26" s="3">
        <v>1000316</v>
      </c>
      <c r="B26" s="9" t="s">
        <v>89</v>
      </c>
      <c r="C26" s="10" t="s">
        <v>12</v>
      </c>
      <c r="D26" s="11" t="s">
        <v>13</v>
      </c>
      <c r="E26" s="9" t="s">
        <v>90</v>
      </c>
      <c r="F26" s="10" t="s">
        <v>12</v>
      </c>
      <c r="G26" s="11" t="s">
        <v>13</v>
      </c>
      <c r="H26" s="9" t="s">
        <v>51</v>
      </c>
      <c r="I26" s="10" t="s">
        <v>12</v>
      </c>
      <c r="J26" s="11" t="s">
        <v>13</v>
      </c>
      <c r="K26" s="9" t="s">
        <v>94</v>
      </c>
      <c r="L26" s="10" t="s">
        <v>12</v>
      </c>
      <c r="M26" s="11"/>
      <c r="N26" s="29" t="s">
        <v>22</v>
      </c>
      <c r="O26" s="30">
        <f>O27*4+O28*9+O29*4</f>
        <v>697</v>
      </c>
      <c r="P26" s="31" t="s">
        <v>23</v>
      </c>
      <c r="Q26" s="63">
        <v>118</v>
      </c>
    </row>
    <row r="27" spans="1:17" s="1" customFormat="1" ht="16.5">
      <c r="A27" s="4" t="s">
        <v>38</v>
      </c>
      <c r="B27" s="12" t="s">
        <v>35</v>
      </c>
      <c r="C27" s="13">
        <v>11</v>
      </c>
      <c r="D27" s="14" t="s">
        <v>14</v>
      </c>
      <c r="E27" s="12" t="s">
        <v>44</v>
      </c>
      <c r="F27" s="13">
        <v>2.3</v>
      </c>
      <c r="G27" s="14" t="s">
        <v>14</v>
      </c>
      <c r="H27" s="12" t="s">
        <v>52</v>
      </c>
      <c r="I27" s="13">
        <v>10</v>
      </c>
      <c r="J27" s="14" t="s">
        <v>14</v>
      </c>
      <c r="K27" s="12" t="s">
        <v>53</v>
      </c>
      <c r="L27" s="13">
        <v>5</v>
      </c>
      <c r="M27" s="14" t="s">
        <v>14</v>
      </c>
      <c r="N27" s="32" t="s">
        <v>24</v>
      </c>
      <c r="O27" s="2">
        <v>17</v>
      </c>
      <c r="P27" s="33" t="s">
        <v>25</v>
      </c>
      <c r="Q27" s="63"/>
    </row>
    <row r="28" spans="1:17" s="1" customFormat="1" ht="16.5">
      <c r="A28" s="4" t="s">
        <v>57</v>
      </c>
      <c r="B28" s="12" t="s">
        <v>91</v>
      </c>
      <c r="C28" s="13">
        <v>1</v>
      </c>
      <c r="D28" s="14" t="s">
        <v>41</v>
      </c>
      <c r="E28" s="12" t="s">
        <v>92</v>
      </c>
      <c r="F28" s="13">
        <v>5</v>
      </c>
      <c r="G28" s="14" t="s">
        <v>14</v>
      </c>
      <c r="H28" s="12" t="s">
        <v>19</v>
      </c>
      <c r="I28" s="13" t="s">
        <v>12</v>
      </c>
      <c r="J28" s="14" t="s">
        <v>14</v>
      </c>
      <c r="K28" s="12" t="s">
        <v>95</v>
      </c>
      <c r="L28" s="13">
        <v>1.7</v>
      </c>
      <c r="M28" s="14" t="s">
        <v>14</v>
      </c>
      <c r="N28" s="32" t="s">
        <v>26</v>
      </c>
      <c r="O28" s="2">
        <v>25</v>
      </c>
      <c r="P28" s="33" t="s">
        <v>25</v>
      </c>
      <c r="Q28" s="63"/>
    </row>
    <row r="29" spans="1:17" s="1" customFormat="1" ht="16.5">
      <c r="A29" s="4"/>
      <c r="B29" s="12" t="s">
        <v>15</v>
      </c>
      <c r="C29" s="13" t="s">
        <v>12</v>
      </c>
      <c r="D29" s="14" t="s">
        <v>13</v>
      </c>
      <c r="E29" s="12" t="s">
        <v>93</v>
      </c>
      <c r="F29" s="13">
        <v>1.1</v>
      </c>
      <c r="G29" s="14" t="s">
        <v>14</v>
      </c>
      <c r="H29" s="12" t="s">
        <v>15</v>
      </c>
      <c r="I29" s="13" t="s">
        <v>12</v>
      </c>
      <c r="J29" s="14" t="s">
        <v>13</v>
      </c>
      <c r="K29" s="12" t="s">
        <v>49</v>
      </c>
      <c r="L29" s="13">
        <v>0.6</v>
      </c>
      <c r="M29" s="14" t="s">
        <v>14</v>
      </c>
      <c r="N29" s="32" t="s">
        <v>27</v>
      </c>
      <c r="O29" s="2">
        <v>101</v>
      </c>
      <c r="P29" s="33" t="s">
        <v>25</v>
      </c>
      <c r="Q29" s="63"/>
    </row>
    <row r="30" spans="1:17" s="1" customFormat="1" ht="16.5">
      <c r="A30" s="4"/>
      <c r="B30" s="12" t="s">
        <v>15</v>
      </c>
      <c r="C30" s="13" t="s">
        <v>12</v>
      </c>
      <c r="D30" s="14" t="s">
        <v>13</v>
      </c>
      <c r="E30" s="12" t="s">
        <v>18</v>
      </c>
      <c r="F30" s="13">
        <v>0.6</v>
      </c>
      <c r="G30" s="14" t="s">
        <v>14</v>
      </c>
      <c r="H30" s="12"/>
      <c r="I30" s="13"/>
      <c r="J30" s="14"/>
      <c r="K30" s="12"/>
      <c r="L30" s="13"/>
      <c r="M30" s="14"/>
      <c r="N30" s="32"/>
      <c r="O30" s="2"/>
      <c r="P30" s="33"/>
      <c r="Q30" s="63"/>
    </row>
    <row r="31" spans="1:17" s="1" customFormat="1" ht="16.5">
      <c r="A31" s="4"/>
      <c r="B31" s="12"/>
      <c r="C31" s="13"/>
      <c r="D31" s="14"/>
      <c r="E31" s="12"/>
      <c r="F31" s="13"/>
      <c r="G31" s="14"/>
      <c r="H31" s="12"/>
      <c r="I31" s="13"/>
      <c r="J31" s="14"/>
      <c r="K31" s="12"/>
      <c r="L31" s="13"/>
      <c r="M31" s="14"/>
      <c r="N31" s="32"/>
      <c r="O31" s="2"/>
      <c r="P31" s="33"/>
      <c r="Q31" s="63"/>
    </row>
    <row r="32" spans="1:17" s="1" customFormat="1" ht="16.5">
      <c r="A32" s="4"/>
      <c r="B32" s="12"/>
      <c r="C32" s="13"/>
      <c r="D32" s="14"/>
      <c r="E32" s="12"/>
      <c r="F32" s="13"/>
      <c r="G32" s="14"/>
      <c r="H32" s="12"/>
      <c r="I32" s="13"/>
      <c r="J32" s="14"/>
      <c r="K32" s="12"/>
      <c r="L32" s="13"/>
      <c r="M32" s="14"/>
      <c r="N32" s="32"/>
      <c r="O32" s="2"/>
      <c r="P32" s="33"/>
      <c r="Q32" s="63"/>
    </row>
    <row r="33" spans="1:17" s="1" customFormat="1" ht="16.5">
      <c r="A33" s="4"/>
      <c r="B33" s="12"/>
      <c r="C33" s="13"/>
      <c r="D33" s="14"/>
      <c r="E33" s="12"/>
      <c r="F33" s="13"/>
      <c r="G33" s="14"/>
      <c r="H33" s="12"/>
      <c r="I33" s="13"/>
      <c r="J33" s="14"/>
      <c r="K33" s="12"/>
      <c r="L33" s="13"/>
      <c r="M33" s="14"/>
      <c r="N33" s="32"/>
      <c r="O33" s="2"/>
      <c r="P33" s="33"/>
      <c r="Q33" s="63"/>
    </row>
    <row r="34" spans="1:17" s="1" customFormat="1" ht="16.5">
      <c r="A34" s="5"/>
      <c r="B34" s="15"/>
      <c r="C34" s="16"/>
      <c r="D34" s="17"/>
      <c r="E34" s="15"/>
      <c r="F34" s="16"/>
      <c r="G34" s="17"/>
      <c r="H34" s="15"/>
      <c r="I34" s="16"/>
      <c r="J34" s="17"/>
      <c r="K34" s="15"/>
      <c r="L34" s="16"/>
      <c r="M34" s="17"/>
      <c r="N34" s="34"/>
      <c r="O34" s="35"/>
      <c r="P34" s="33"/>
      <c r="Q34" s="64"/>
    </row>
    <row r="35" spans="1:17" s="1" customFormat="1" ht="16.5">
      <c r="A35" s="3">
        <v>1000317</v>
      </c>
      <c r="B35" s="9" t="s">
        <v>96</v>
      </c>
      <c r="C35" s="10" t="s">
        <v>12</v>
      </c>
      <c r="D35" s="11" t="s">
        <v>13</v>
      </c>
      <c r="E35" s="9" t="s">
        <v>97</v>
      </c>
      <c r="F35" s="10" t="s">
        <v>12</v>
      </c>
      <c r="G35" s="11" t="s">
        <v>13</v>
      </c>
      <c r="H35" s="9" t="s">
        <v>31</v>
      </c>
      <c r="I35" s="10" t="s">
        <v>12</v>
      </c>
      <c r="J35" s="11" t="s">
        <v>13</v>
      </c>
      <c r="K35" s="9" t="s">
        <v>103</v>
      </c>
      <c r="L35" s="10" t="s">
        <v>12</v>
      </c>
      <c r="M35" s="11"/>
      <c r="N35" s="29" t="s">
        <v>22</v>
      </c>
      <c r="O35" s="30">
        <f>O36*4+O37*9+O38*4</f>
        <v>662</v>
      </c>
      <c r="P35" s="31" t="s">
        <v>23</v>
      </c>
      <c r="Q35" s="56"/>
    </row>
    <row r="36" spans="1:17" s="1" customFormat="1" ht="16.5">
      <c r="A36" s="4" t="s">
        <v>39</v>
      </c>
      <c r="B36" s="12" t="s">
        <v>98</v>
      </c>
      <c r="C36" s="13">
        <v>119</v>
      </c>
      <c r="D36" s="14" t="s">
        <v>20</v>
      </c>
      <c r="E36" s="12" t="s">
        <v>99</v>
      </c>
      <c r="F36" s="13">
        <v>4</v>
      </c>
      <c r="G36" s="14" t="s">
        <v>14</v>
      </c>
      <c r="H36" s="12" t="s">
        <v>28</v>
      </c>
      <c r="I36" s="13">
        <v>10</v>
      </c>
      <c r="J36" s="14" t="s">
        <v>14</v>
      </c>
      <c r="K36" s="12" t="s">
        <v>104</v>
      </c>
      <c r="L36" s="13">
        <v>5</v>
      </c>
      <c r="M36" s="13" t="s">
        <v>14</v>
      </c>
      <c r="N36" s="32" t="s">
        <v>24</v>
      </c>
      <c r="O36" s="2">
        <v>18</v>
      </c>
      <c r="P36" s="33" t="s">
        <v>25</v>
      </c>
      <c r="Q36" s="66"/>
    </row>
    <row r="37" spans="1:17" s="1" customFormat="1" ht="16.5">
      <c r="A37" s="4" t="s">
        <v>57</v>
      </c>
      <c r="B37" s="12" t="s">
        <v>100</v>
      </c>
      <c r="C37" s="13">
        <v>1</v>
      </c>
      <c r="D37" s="14" t="s">
        <v>88</v>
      </c>
      <c r="E37" s="12" t="s">
        <v>101</v>
      </c>
      <c r="F37" s="13">
        <v>1.1</v>
      </c>
      <c r="G37" s="14" t="s">
        <v>14</v>
      </c>
      <c r="H37" s="12" t="s">
        <v>17</v>
      </c>
      <c r="I37" s="13">
        <v>0.6</v>
      </c>
      <c r="J37" s="14" t="s">
        <v>14</v>
      </c>
      <c r="K37" s="12" t="s">
        <v>49</v>
      </c>
      <c r="L37" s="13">
        <v>1.1</v>
      </c>
      <c r="M37" s="13" t="s">
        <v>14</v>
      </c>
      <c r="N37" s="32" t="s">
        <v>26</v>
      </c>
      <c r="O37" s="2">
        <v>26</v>
      </c>
      <c r="P37" s="33" t="s">
        <v>25</v>
      </c>
      <c r="Q37" s="66"/>
    </row>
    <row r="38" spans="1:17" s="1" customFormat="1" ht="16.5">
      <c r="A38" s="4"/>
      <c r="B38" s="12" t="s">
        <v>15</v>
      </c>
      <c r="C38" s="13" t="s">
        <v>12</v>
      </c>
      <c r="D38" s="14" t="s">
        <v>13</v>
      </c>
      <c r="E38" s="12" t="s">
        <v>54</v>
      </c>
      <c r="F38" s="13">
        <v>3</v>
      </c>
      <c r="G38" s="14" t="s">
        <v>14</v>
      </c>
      <c r="H38" s="12" t="s">
        <v>19</v>
      </c>
      <c r="I38" s="13" t="s">
        <v>12</v>
      </c>
      <c r="J38" s="14" t="s">
        <v>14</v>
      </c>
      <c r="K38" s="12" t="s">
        <v>84</v>
      </c>
      <c r="L38" s="13">
        <v>0.06</v>
      </c>
      <c r="M38" s="13" t="s">
        <v>14</v>
      </c>
      <c r="N38" s="32" t="s">
        <v>27</v>
      </c>
      <c r="O38" s="2">
        <v>89</v>
      </c>
      <c r="P38" s="33" t="s">
        <v>25</v>
      </c>
      <c r="Q38" s="66"/>
    </row>
    <row r="39" spans="1:17" s="1" customFormat="1" ht="16.5">
      <c r="A39" s="4"/>
      <c r="B39" s="12" t="s">
        <v>15</v>
      </c>
      <c r="C39" s="13" t="s">
        <v>12</v>
      </c>
      <c r="D39" s="14" t="s">
        <v>13</v>
      </c>
      <c r="E39" s="12" t="s">
        <v>17</v>
      </c>
      <c r="F39" s="13">
        <v>0.5</v>
      </c>
      <c r="G39" s="14" t="s">
        <v>14</v>
      </c>
      <c r="H39" s="12"/>
      <c r="I39" s="13"/>
      <c r="J39" s="14"/>
      <c r="K39" s="12"/>
      <c r="L39" s="13"/>
      <c r="M39" s="13"/>
      <c r="N39" s="32"/>
      <c r="O39" s="6"/>
      <c r="P39" s="33"/>
      <c r="Q39" s="66"/>
    </row>
    <row r="40" spans="1:17" s="1" customFormat="1" ht="16.5">
      <c r="A40" s="4"/>
      <c r="B40" s="12" t="s">
        <v>15</v>
      </c>
      <c r="C40" s="13" t="s">
        <v>12</v>
      </c>
      <c r="D40" s="14" t="s">
        <v>13</v>
      </c>
      <c r="E40" s="12" t="s">
        <v>18</v>
      </c>
      <c r="F40" s="13">
        <v>0.6</v>
      </c>
      <c r="G40" s="14" t="s">
        <v>14</v>
      </c>
      <c r="H40" s="12"/>
      <c r="I40" s="13"/>
      <c r="J40" s="14"/>
      <c r="K40" s="12"/>
      <c r="L40" s="13"/>
      <c r="M40" s="14"/>
      <c r="Q40" s="56"/>
    </row>
    <row r="41" spans="1:17" s="1" customFormat="1" ht="16.5">
      <c r="A41" s="4"/>
      <c r="B41" s="12" t="s">
        <v>15</v>
      </c>
      <c r="C41" s="13" t="s">
        <v>12</v>
      </c>
      <c r="D41" s="14" t="s">
        <v>13</v>
      </c>
      <c r="E41" s="12" t="s">
        <v>102</v>
      </c>
      <c r="F41" s="13">
        <v>1</v>
      </c>
      <c r="G41" s="14" t="s">
        <v>41</v>
      </c>
      <c r="H41" s="12"/>
      <c r="I41" s="13"/>
      <c r="J41" s="14"/>
      <c r="K41" s="12"/>
      <c r="L41" s="13"/>
      <c r="M41" s="14"/>
      <c r="Q41" s="56"/>
    </row>
    <row r="42" spans="1:17" s="1" customFormat="1" ht="16.5">
      <c r="A42" s="4"/>
      <c r="B42" s="12"/>
      <c r="C42" s="13"/>
      <c r="D42" s="14"/>
      <c r="E42" s="12"/>
      <c r="F42" s="13"/>
      <c r="G42" s="14"/>
      <c r="H42" s="12"/>
      <c r="I42" s="13"/>
      <c r="J42" s="14"/>
      <c r="K42" s="12"/>
      <c r="L42" s="13"/>
      <c r="M42" s="14"/>
      <c r="Q42" s="56"/>
    </row>
    <row r="43" spans="1:17" s="1" customFormat="1" ht="16.5">
      <c r="A43" s="5"/>
      <c r="B43" s="15"/>
      <c r="C43" s="16"/>
      <c r="D43" s="17"/>
      <c r="E43" s="15"/>
      <c r="F43" s="16"/>
      <c r="G43" s="17"/>
      <c r="H43" s="15"/>
      <c r="I43" s="16"/>
      <c r="J43" s="17"/>
      <c r="K43" s="15"/>
      <c r="L43" s="16"/>
      <c r="M43" s="17"/>
      <c r="Q43" s="56"/>
    </row>
    <row r="44" spans="1:17" s="1" customFormat="1" ht="16.5">
      <c r="A44" s="3">
        <v>1000318</v>
      </c>
      <c r="B44" s="9" t="s">
        <v>105</v>
      </c>
      <c r="C44" s="10" t="s">
        <v>12</v>
      </c>
      <c r="D44" s="11" t="s">
        <v>13</v>
      </c>
      <c r="E44" s="9" t="s">
        <v>106</v>
      </c>
      <c r="F44" s="10" t="s">
        <v>12</v>
      </c>
      <c r="G44" s="11" t="s">
        <v>13</v>
      </c>
      <c r="H44" s="26" t="s">
        <v>42</v>
      </c>
      <c r="I44" s="26" t="s">
        <v>12</v>
      </c>
      <c r="J44" s="26" t="s">
        <v>13</v>
      </c>
      <c r="K44" s="25" t="s">
        <v>114</v>
      </c>
      <c r="L44" s="26" t="s">
        <v>12</v>
      </c>
      <c r="M44" s="27"/>
      <c r="N44" s="29" t="s">
        <v>22</v>
      </c>
      <c r="O44" s="30">
        <f>O45*4+O46*9+O47*4</f>
        <v>688</v>
      </c>
      <c r="P44" s="31" t="s">
        <v>23</v>
      </c>
      <c r="Q44" s="56"/>
    </row>
    <row r="45" spans="1:17" s="1" customFormat="1" ht="16.5">
      <c r="A45" s="4" t="s">
        <v>40</v>
      </c>
      <c r="B45" s="12" t="s">
        <v>107</v>
      </c>
      <c r="C45" s="13">
        <v>10</v>
      </c>
      <c r="D45" s="14" t="s">
        <v>14</v>
      </c>
      <c r="E45" s="12" t="s">
        <v>108</v>
      </c>
      <c r="F45" s="13">
        <v>5</v>
      </c>
      <c r="G45" s="14" t="s">
        <v>14</v>
      </c>
      <c r="H45" s="23" t="s">
        <v>43</v>
      </c>
      <c r="I45" s="23">
        <v>10</v>
      </c>
      <c r="J45" s="23" t="s">
        <v>14</v>
      </c>
      <c r="K45" s="28" t="s">
        <v>115</v>
      </c>
      <c r="L45" s="23">
        <v>0.8</v>
      </c>
      <c r="M45" s="24" t="s">
        <v>14</v>
      </c>
      <c r="N45" s="32" t="s">
        <v>24</v>
      </c>
      <c r="O45" s="2">
        <v>25</v>
      </c>
      <c r="P45" s="33" t="s">
        <v>25</v>
      </c>
      <c r="Q45" s="56"/>
    </row>
    <row r="46" spans="1:17" s="1" customFormat="1" ht="16.5">
      <c r="A46" s="4" t="s">
        <v>58</v>
      </c>
      <c r="B46" s="12" t="s">
        <v>109</v>
      </c>
      <c r="C46" s="13">
        <v>3</v>
      </c>
      <c r="D46" s="14" t="s">
        <v>14</v>
      </c>
      <c r="E46" s="12" t="s">
        <v>110</v>
      </c>
      <c r="F46" s="13">
        <v>12</v>
      </c>
      <c r="G46" s="14" t="s">
        <v>20</v>
      </c>
      <c r="H46" s="23" t="s">
        <v>19</v>
      </c>
      <c r="I46" s="23" t="s">
        <v>12</v>
      </c>
      <c r="J46" s="23" t="s">
        <v>14</v>
      </c>
      <c r="K46" s="28" t="s">
        <v>116</v>
      </c>
      <c r="L46" s="23">
        <v>0.03</v>
      </c>
      <c r="M46" s="24" t="s">
        <v>14</v>
      </c>
      <c r="N46" s="32" t="s">
        <v>26</v>
      </c>
      <c r="O46" s="2">
        <v>20</v>
      </c>
      <c r="P46" s="33" t="s">
        <v>25</v>
      </c>
      <c r="Q46" s="56"/>
    </row>
    <row r="47" spans="1:17" s="1" customFormat="1" ht="16.5">
      <c r="A47" s="4"/>
      <c r="B47" s="12" t="s">
        <v>46</v>
      </c>
      <c r="C47" s="13">
        <v>0.1</v>
      </c>
      <c r="D47" s="14" t="s">
        <v>14</v>
      </c>
      <c r="E47" s="12" t="s">
        <v>111</v>
      </c>
      <c r="F47" s="13">
        <v>12</v>
      </c>
      <c r="G47" s="14" t="s">
        <v>20</v>
      </c>
      <c r="H47" s="23" t="s">
        <v>15</v>
      </c>
      <c r="I47" s="23" t="s">
        <v>12</v>
      </c>
      <c r="J47" s="23" t="s">
        <v>13</v>
      </c>
      <c r="K47" s="28" t="s">
        <v>117</v>
      </c>
      <c r="L47" s="23">
        <v>0.2</v>
      </c>
      <c r="M47" s="24" t="s">
        <v>14</v>
      </c>
      <c r="N47" s="32" t="s">
        <v>27</v>
      </c>
      <c r="O47" s="2">
        <v>102</v>
      </c>
      <c r="P47" s="33" t="s">
        <v>25</v>
      </c>
      <c r="Q47" s="56"/>
    </row>
    <row r="48" spans="1:17" s="1" customFormat="1" ht="16.5">
      <c r="A48" s="4"/>
      <c r="B48" s="12" t="s">
        <v>15</v>
      </c>
      <c r="C48" s="13" t="s">
        <v>12</v>
      </c>
      <c r="D48" s="14" t="s">
        <v>13</v>
      </c>
      <c r="E48" s="12" t="s">
        <v>112</v>
      </c>
      <c r="F48" s="13">
        <v>2</v>
      </c>
      <c r="G48" s="14" t="s">
        <v>113</v>
      </c>
      <c r="H48" s="23" t="s">
        <v>15</v>
      </c>
      <c r="I48" s="23" t="s">
        <v>12</v>
      </c>
      <c r="J48" s="23" t="s">
        <v>13</v>
      </c>
      <c r="K48" s="28" t="s">
        <v>118</v>
      </c>
      <c r="L48" s="23">
        <v>0.2</v>
      </c>
      <c r="M48" s="24" t="s">
        <v>14</v>
      </c>
      <c r="N48" s="32"/>
      <c r="O48" s="6"/>
      <c r="P48" s="33"/>
      <c r="Q48" s="56"/>
    </row>
    <row r="49" spans="1:17" s="1" customFormat="1" ht="16.5">
      <c r="A49" s="4"/>
      <c r="B49" s="12"/>
      <c r="C49" s="13"/>
      <c r="D49" s="14"/>
      <c r="E49" s="12"/>
      <c r="F49" s="13"/>
      <c r="G49" s="14"/>
      <c r="H49" s="12" t="s">
        <v>15</v>
      </c>
      <c r="I49" s="13" t="s">
        <v>12</v>
      </c>
      <c r="J49" s="13" t="s">
        <v>13</v>
      </c>
      <c r="K49" s="12" t="s">
        <v>55</v>
      </c>
      <c r="L49" s="13">
        <v>7</v>
      </c>
      <c r="M49" s="14" t="s">
        <v>56</v>
      </c>
      <c r="N49" s="32"/>
      <c r="O49" s="6"/>
      <c r="P49" s="33"/>
      <c r="Q49" s="56"/>
    </row>
    <row r="50" spans="1:17" s="1" customFormat="1" ht="16.5">
      <c r="A50" s="4"/>
      <c r="B50" s="12" t="s">
        <v>15</v>
      </c>
      <c r="C50" s="13" t="s">
        <v>12</v>
      </c>
      <c r="D50" s="14" t="s">
        <v>13</v>
      </c>
      <c r="E50" s="12"/>
      <c r="F50" s="13"/>
      <c r="G50" s="14"/>
      <c r="H50" s="12"/>
      <c r="I50" s="13"/>
      <c r="J50" s="13"/>
      <c r="K50" s="12"/>
      <c r="L50" s="13"/>
      <c r="M50" s="14"/>
      <c r="N50" s="32"/>
      <c r="O50" s="6"/>
      <c r="P50" s="33"/>
      <c r="Q50" s="56"/>
    </row>
    <row r="51" spans="1:17" s="1" customFormat="1" ht="16.5">
      <c r="A51" s="4"/>
      <c r="B51" s="12"/>
      <c r="C51" s="13"/>
      <c r="D51" s="14"/>
      <c r="E51" s="12"/>
      <c r="F51" s="13"/>
      <c r="G51" s="14"/>
      <c r="H51" s="12"/>
      <c r="I51" s="13"/>
      <c r="J51" s="13"/>
      <c r="K51" s="12"/>
      <c r="L51" s="13"/>
      <c r="M51" s="14"/>
      <c r="N51" s="32"/>
      <c r="O51" s="6"/>
      <c r="P51" s="33"/>
      <c r="Q51" s="56"/>
    </row>
    <row r="52" spans="1:17" s="1" customFormat="1" ht="17.25" thickBot="1">
      <c r="A52" s="50"/>
      <c r="B52" s="51"/>
      <c r="C52" s="7"/>
      <c r="D52" s="52"/>
      <c r="E52" s="51"/>
      <c r="F52" s="7"/>
      <c r="G52" s="52"/>
      <c r="H52" s="51"/>
      <c r="I52" s="7"/>
      <c r="J52" s="7"/>
      <c r="K52" s="51"/>
      <c r="L52" s="7"/>
      <c r="M52" s="52"/>
      <c r="N52" s="53"/>
      <c r="O52" s="54"/>
      <c r="P52" s="55"/>
      <c r="Q52" s="57"/>
    </row>
    <row r="53" spans="2:14" ht="17.25" thickTop="1">
      <c r="B53" t="s">
        <v>8</v>
      </c>
      <c r="H53" t="s">
        <v>9</v>
      </c>
      <c r="N53" t="s">
        <v>32</v>
      </c>
    </row>
    <row r="55" ht="19.5">
      <c r="K55" s="21" t="s">
        <v>10</v>
      </c>
    </row>
  </sheetData>
  <mergeCells count="13">
    <mergeCell ref="A4:P4"/>
    <mergeCell ref="B7:D7"/>
    <mergeCell ref="E7:G7"/>
    <mergeCell ref="Q35:Q43"/>
    <mergeCell ref="N6:O6"/>
    <mergeCell ref="A6:M6"/>
    <mergeCell ref="Q44:Q52"/>
    <mergeCell ref="H7:J7"/>
    <mergeCell ref="K7:M7"/>
    <mergeCell ref="N7:P7"/>
    <mergeCell ref="Q8:Q16"/>
    <mergeCell ref="Q17:Q25"/>
    <mergeCell ref="Q26:Q34"/>
  </mergeCells>
  <printOptions horizontalCentered="1" verticalCentered="1"/>
  <pageMargins left="0" right="0" top="0" bottom="0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2011-03-03T05:31:53Z</cp:lastPrinted>
  <dcterms:created xsi:type="dcterms:W3CDTF">2008-11-28T06:50:26Z</dcterms:created>
  <dcterms:modified xsi:type="dcterms:W3CDTF">2011-03-10T00:27:10Z</dcterms:modified>
  <cp:category/>
  <cp:version/>
  <cp:contentType/>
  <cp:contentStatus/>
</cp:coreProperties>
</file>