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00" windowWidth="15576" windowHeight="2604" activeTab="1"/>
  </bookViews>
  <sheets>
    <sheet name="素總表" sheetId="1" r:id="rId1"/>
    <sheet name="素明細" sheetId="2" r:id="rId2"/>
    <sheet name="葷總表" sheetId="3" r:id="rId3"/>
    <sheet name="葷明細" sheetId="4" r:id="rId4"/>
  </sheets>
  <definedNames>
    <definedName name="_xlnm.Print_Area" localSheetId="1">'素明細'!$A$1:$O$31</definedName>
    <definedName name="_xlnm.Print_Area" localSheetId="0">'素總表'!$A$1:$O$31</definedName>
    <definedName name="_xlnm.Print_Area" localSheetId="3">'葷明細'!$A$1:$O$31</definedName>
    <definedName name="_xlnm.Print_Area" localSheetId="2">'葷總表'!$A$1:$O$31</definedName>
  </definedNames>
  <calcPr fullCalcOnLoad="1"/>
</workbook>
</file>

<file path=xl/sharedStrings.xml><?xml version="1.0" encoding="utf-8"?>
<sst xmlns="http://schemas.openxmlformats.org/spreadsheetml/2006/main" count="644" uniqueCount="268">
  <si>
    <t>日期</t>
  </si>
  <si>
    <t>星期</t>
  </si>
  <si>
    <t>主食</t>
  </si>
  <si>
    <t>副食一</t>
  </si>
  <si>
    <t>副食二</t>
  </si>
  <si>
    <t>副食三</t>
  </si>
  <si>
    <t>蛋豆魚肉類/份</t>
  </si>
  <si>
    <t>總熱量</t>
  </si>
  <si>
    <t>湯  類</t>
  </si>
  <si>
    <t>水 果
/ 鮮奶</t>
  </si>
  <si>
    <r>
      <t>主食類
/</t>
    </r>
    <r>
      <rPr>
        <sz val="14"/>
        <color indexed="8"/>
        <rFont val="標楷體"/>
        <family val="4"/>
      </rPr>
      <t xml:space="preserve"> </t>
    </r>
    <r>
      <rPr>
        <sz val="14"/>
        <rFont val="標楷體"/>
        <family val="4"/>
      </rPr>
      <t>份</t>
    </r>
  </si>
  <si>
    <t>蛋豆魚肉類/份</t>
  </si>
  <si>
    <r>
      <t>蔬菜類
/</t>
    </r>
    <r>
      <rPr>
        <sz val="14"/>
        <color indexed="8"/>
        <rFont val="標楷體"/>
        <family val="4"/>
      </rPr>
      <t xml:space="preserve"> 份</t>
    </r>
  </si>
  <si>
    <r>
      <t>水果類
/</t>
    </r>
    <r>
      <rPr>
        <sz val="14"/>
        <color indexed="8"/>
        <rFont val="標楷體"/>
        <family val="4"/>
      </rPr>
      <t xml:space="preserve"> 份</t>
    </r>
  </si>
  <si>
    <r>
      <t>油脂類
/</t>
    </r>
    <r>
      <rPr>
        <sz val="14"/>
        <color indexed="8"/>
        <rFont val="標楷體"/>
        <family val="4"/>
      </rPr>
      <t xml:space="preserve"> 份</t>
    </r>
  </si>
  <si>
    <r>
      <t>奶類
/</t>
    </r>
    <r>
      <rPr>
        <sz val="14"/>
        <color indexed="8"/>
        <rFont val="標楷體"/>
        <family val="4"/>
      </rPr>
      <t xml:space="preserve"> 份</t>
    </r>
  </si>
  <si>
    <t>青菜</t>
  </si>
  <si>
    <t>備註</t>
  </si>
  <si>
    <t>一.DRI(dietary reference intake):國人膳食營養素參考攝取量為國小一至三年級建議攝取熱量為650大卡、國小四至六年級為750大卡。</t>
  </si>
  <si>
    <t>三.菜單量可依學生實際用餐情形做調整，調整前會先經過校方同意。</t>
  </si>
  <si>
    <t>水 果
/ 鮮奶</t>
  </si>
  <si>
    <t>青菜</t>
  </si>
  <si>
    <t>新竹市北區南寮國小等三校營養午餐</t>
  </si>
  <si>
    <t>新竹市北區南寮國小等三校營養午餐</t>
  </si>
  <si>
    <t>備註</t>
  </si>
  <si>
    <t>四</t>
  </si>
  <si>
    <t>五</t>
  </si>
  <si>
    <t>白 飯</t>
  </si>
  <si>
    <t>水果</t>
  </si>
  <si>
    <t>一</t>
  </si>
  <si>
    <t>二</t>
  </si>
  <si>
    <t>環保餐</t>
  </si>
  <si>
    <t>三</t>
  </si>
  <si>
    <t>特 餐</t>
  </si>
  <si>
    <t>地瓜飯</t>
  </si>
  <si>
    <t>糙米飯</t>
  </si>
  <si>
    <t>鮮奶</t>
  </si>
  <si>
    <t>四.週二環保餐非素食,僅無供肉類。</t>
  </si>
  <si>
    <t>湯  類</t>
  </si>
  <si>
    <t>燕麥飯</t>
  </si>
  <si>
    <t>二.國小每日午餐建議為主食類:3.5~5份、奶類2份/週、蔬菜1~2份、水果1份、蛋豆魚肉類2份、油脂類2.5~3份。</t>
  </si>
  <si>
    <t>五穀飯</t>
  </si>
  <si>
    <t>紫米飯</t>
  </si>
  <si>
    <t>小米飯</t>
  </si>
  <si>
    <t>青菜</t>
  </si>
  <si>
    <t>花生麵筋</t>
  </si>
  <si>
    <t>102年05月份午餐食譜(葷食)</t>
  </si>
  <si>
    <t xml:space="preserve">                                                         5月用餐天數23日                      蕓慶企業有限公司   營養師︰楊曉婷   製表                                                                   </t>
  </si>
  <si>
    <t xml:space="preserve">                                                          5月用餐天數23日                      蕓慶企業有限公司   營養師︰楊曉婷   製表                                                                   </t>
  </si>
  <si>
    <t>三</t>
  </si>
  <si>
    <t>四</t>
  </si>
  <si>
    <t>五</t>
  </si>
  <si>
    <t>一</t>
  </si>
  <si>
    <t>二</t>
  </si>
  <si>
    <t>特 餐</t>
  </si>
  <si>
    <t>薏仁飯</t>
  </si>
  <si>
    <t>白 飯</t>
  </si>
  <si>
    <t>五穀飯</t>
  </si>
  <si>
    <t>糙米飯</t>
  </si>
  <si>
    <t>地瓜飯</t>
  </si>
  <si>
    <t>燕麥飯</t>
  </si>
  <si>
    <t>小米飯</t>
  </si>
  <si>
    <t>紫米飯</t>
  </si>
  <si>
    <t>芋頭飯</t>
  </si>
  <si>
    <r>
      <t>乾燒芝麻肉</t>
    </r>
    <r>
      <rPr>
        <sz val="18"/>
        <rFont val="標楷體"/>
        <family val="4"/>
      </rPr>
      <t>-</t>
    </r>
    <r>
      <rPr>
        <sz val="14"/>
        <rFont val="標楷體"/>
        <family val="4"/>
      </rPr>
      <t>芝麻.洋蔥.肉片</t>
    </r>
  </si>
  <si>
    <r>
      <t>髮菜什錦</t>
    </r>
    <r>
      <rPr>
        <sz val="20"/>
        <rFont val="標楷體"/>
        <family val="4"/>
      </rPr>
      <t>-</t>
    </r>
    <r>
      <rPr>
        <sz val="14"/>
        <rFont val="標楷體"/>
        <family val="4"/>
      </rPr>
      <t>髮菜.大白菜.魚羹.香菇</t>
    </r>
  </si>
  <si>
    <r>
      <t>五味雞丁</t>
    </r>
    <r>
      <rPr>
        <b/>
        <sz val="20"/>
        <rFont val="標楷體"/>
        <family val="4"/>
      </rPr>
      <t>-</t>
    </r>
    <r>
      <rPr>
        <sz val="12"/>
        <rFont val="標楷體"/>
        <family val="4"/>
      </rPr>
      <t>雞丁.小黃瓜.油腐.辣椒.蒜.薑</t>
    </r>
  </si>
  <si>
    <r>
      <t>什錦菇菇湯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高麗菜.鮑魚菇.金針菇.蘿蔔.味噌</t>
    </r>
  </si>
  <si>
    <r>
      <t>筍乾豬腳</t>
    </r>
    <r>
      <rPr>
        <sz val="20"/>
        <rFont val="標楷體"/>
        <family val="4"/>
      </rPr>
      <t>-</t>
    </r>
    <r>
      <rPr>
        <sz val="14"/>
        <rFont val="標楷體"/>
        <family val="4"/>
      </rPr>
      <t>筍乾.薑.豬腳.肉角</t>
    </r>
  </si>
  <si>
    <r>
      <t>洋蔥火腿炒洋芋</t>
    </r>
    <r>
      <rPr>
        <sz val="20"/>
        <rFont val="標楷體"/>
        <family val="4"/>
      </rPr>
      <t>-</t>
    </r>
    <r>
      <rPr>
        <sz val="14"/>
        <rFont val="標楷體"/>
        <family val="4"/>
      </rPr>
      <t>洋芋.洋蔥.火腿.黑胡椒粒</t>
    </r>
  </si>
  <si>
    <r>
      <t>翡翠豆腐湯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翡翠.洗選蛋.豆腐</t>
    </r>
  </si>
  <si>
    <r>
      <t>豆瓣八寶</t>
    </r>
    <r>
      <rPr>
        <sz val="18"/>
        <rFont val="標楷體"/>
        <family val="4"/>
      </rPr>
      <t>-</t>
    </r>
    <r>
      <rPr>
        <sz val="14"/>
        <rFont val="標楷體"/>
        <family val="4"/>
      </rPr>
      <t>豆干.洋芋.紅蘿蔔.毛豆仁.玉米粒.豆瓣醬</t>
    </r>
  </si>
  <si>
    <r>
      <t>冬瓜仙草</t>
    </r>
    <r>
      <rPr>
        <sz val="20"/>
        <rFont val="標楷體"/>
        <family val="4"/>
      </rPr>
      <t>-</t>
    </r>
    <r>
      <rPr>
        <sz val="14"/>
        <rFont val="標楷體"/>
        <family val="4"/>
      </rPr>
      <t>冬瓜磚.仙草</t>
    </r>
  </si>
  <si>
    <r>
      <t>三杯雞</t>
    </r>
    <r>
      <rPr>
        <sz val="20"/>
        <rFont val="標楷體"/>
        <family val="4"/>
      </rPr>
      <t>-</t>
    </r>
    <r>
      <rPr>
        <sz val="14"/>
        <rFont val="標楷體"/>
        <family val="4"/>
      </rPr>
      <t>雞丁.薑.九層塔.雞丁.米血丁</t>
    </r>
  </si>
  <si>
    <r>
      <t>香菇肉燥-</t>
    </r>
    <r>
      <rPr>
        <sz val="12"/>
        <rFont val="標楷體"/>
        <family val="4"/>
      </rPr>
      <t>絞肉.洋蔥.香菇.油蔥酥</t>
    </r>
  </si>
  <si>
    <r>
      <rPr>
        <b/>
        <sz val="20"/>
        <rFont val="標楷體"/>
        <family val="4"/>
      </rPr>
      <t>螞蟻上樹</t>
    </r>
    <r>
      <rPr>
        <sz val="20"/>
        <rFont val="標楷體"/>
        <family val="4"/>
      </rPr>
      <t>-</t>
    </r>
    <r>
      <rPr>
        <sz val="14"/>
        <rFont val="標楷體"/>
        <family val="4"/>
      </rPr>
      <t>冬粉.高麗菜.紅蘿蔔.木耳</t>
    </r>
  </si>
  <si>
    <r>
      <t>冬瓜魚羹湯-</t>
    </r>
    <r>
      <rPr>
        <sz val="14"/>
        <rFont val="標楷體"/>
        <family val="4"/>
      </rPr>
      <t>冬瓜.魚羹.薑</t>
    </r>
  </si>
  <si>
    <r>
      <t>花生麵筋-</t>
    </r>
    <r>
      <rPr>
        <sz val="14"/>
        <rFont val="標楷體"/>
        <family val="4"/>
      </rPr>
      <t>花生.麵筋.香菇</t>
    </r>
  </si>
  <si>
    <r>
      <t>蕃茄炒蛋</t>
    </r>
    <r>
      <rPr>
        <sz val="18"/>
        <rFont val="標楷體"/>
        <family val="4"/>
      </rPr>
      <t>-</t>
    </r>
    <r>
      <rPr>
        <sz val="14"/>
        <rFont val="標楷體"/>
        <family val="4"/>
      </rPr>
      <t>蕃茄.洗選蛋.蕃茄醬</t>
    </r>
  </si>
  <si>
    <r>
      <t>綠豆薏仁湯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綠豆.薏仁</t>
    </r>
  </si>
  <si>
    <r>
      <t>　鐵板麵-</t>
    </r>
    <r>
      <rPr>
        <i/>
        <sz val="14"/>
        <rFont val="微軟正黑體"/>
        <family val="2"/>
      </rPr>
      <t>白麵.香菇.紅蘿蔔.洋蔥.肉絲.黑胡椒粒.青豆仁.玉米粒</t>
    </r>
    <r>
      <rPr>
        <b/>
        <i/>
        <sz val="20"/>
        <rFont val="微軟正黑體"/>
        <family val="2"/>
      </rPr>
      <t>+滷雞腿+什錦蔬菜湯-</t>
    </r>
    <r>
      <rPr>
        <i/>
        <sz val="14"/>
        <rFont val="微軟正黑體"/>
        <family val="2"/>
      </rPr>
      <t>洋芋.蕃茄.西芹.海帶結</t>
    </r>
  </si>
  <si>
    <r>
      <t>柳葉魚*2</t>
    </r>
    <r>
      <rPr>
        <sz val="20"/>
        <rFont val="標楷體"/>
        <family val="4"/>
      </rPr>
      <t>-</t>
    </r>
    <r>
      <rPr>
        <sz val="14"/>
        <rFont val="標楷體"/>
        <family val="4"/>
      </rPr>
      <t>柳葉魚</t>
    </r>
  </si>
  <si>
    <r>
      <t>蒲瓜雞捲</t>
    </r>
    <r>
      <rPr>
        <sz val="20"/>
        <rFont val="標楷體"/>
        <family val="4"/>
      </rPr>
      <t>-</t>
    </r>
    <r>
      <rPr>
        <sz val="14"/>
        <rFont val="標楷體"/>
        <family val="4"/>
      </rPr>
      <t>雞捲.蒲瓜.紅蘿蔔.木耳</t>
    </r>
  </si>
  <si>
    <r>
      <t>咕咾油腐</t>
    </r>
    <r>
      <rPr>
        <sz val="20"/>
        <rFont val="標楷體"/>
        <family val="4"/>
      </rPr>
      <t>-</t>
    </r>
    <r>
      <rPr>
        <sz val="14"/>
        <rFont val="標楷體"/>
        <family val="4"/>
      </rPr>
      <t>油豆腐.香菇.鳳梨.蕃茄醬.毛豆仁</t>
    </r>
  </si>
  <si>
    <r>
      <t>三絲炒蛋</t>
    </r>
    <r>
      <rPr>
        <sz val="18"/>
        <rFont val="標楷體"/>
        <family val="4"/>
      </rPr>
      <t>-</t>
    </r>
    <r>
      <rPr>
        <sz val="14"/>
        <rFont val="標楷體"/>
        <family val="4"/>
      </rPr>
      <t>豆薯.洗選蛋.紅蘿蔔.木耳</t>
    </r>
  </si>
  <si>
    <r>
      <t>紅豆地瓜湯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紅豆.地瓜</t>
    </r>
  </si>
  <si>
    <r>
      <t>　回鍋肉片-</t>
    </r>
    <r>
      <rPr>
        <i/>
        <sz val="14"/>
        <rFont val="微軟正黑體"/>
        <family val="2"/>
      </rPr>
      <t>肉片.高麗菜.青蔥.甜麵醬.洋蔥</t>
    </r>
    <r>
      <rPr>
        <b/>
        <i/>
        <sz val="20"/>
        <rFont val="微軟正黑體"/>
        <family val="2"/>
      </rPr>
      <t>+饅頭+麵線糊-</t>
    </r>
    <r>
      <rPr>
        <i/>
        <sz val="14"/>
        <rFont val="微軟正黑體"/>
        <family val="2"/>
      </rPr>
      <t>紅麵線.筍絲.紅蘿蔔.魚羹.烏醋.木耳.香菜.柴魚片</t>
    </r>
  </si>
  <si>
    <r>
      <t>咖哩雞-</t>
    </r>
    <r>
      <rPr>
        <sz val="14"/>
        <rFont val="標楷體"/>
        <family val="4"/>
      </rPr>
      <t>雞丁.咖哩粉.洋芋.洋蔥</t>
    </r>
  </si>
  <si>
    <r>
      <t>海帶滷蘿蔔</t>
    </r>
    <r>
      <rPr>
        <sz val="20"/>
        <rFont val="標楷體"/>
        <family val="4"/>
      </rPr>
      <t>-</t>
    </r>
    <r>
      <rPr>
        <sz val="14"/>
        <rFont val="標楷體"/>
        <family val="4"/>
      </rPr>
      <t>白蘿蔔.海帶結.麵輪.紅蘿蔔</t>
    </r>
  </si>
  <si>
    <r>
      <t>肉骨茶湯</t>
    </r>
    <r>
      <rPr>
        <sz val="20"/>
        <rFont val="標楷體"/>
        <family val="4"/>
      </rPr>
      <t>-</t>
    </r>
    <r>
      <rPr>
        <sz val="12"/>
        <rFont val="標楷體"/>
        <family val="4"/>
      </rPr>
      <t>結頭菜.排骨.肉骨茶包.薑</t>
    </r>
  </si>
  <si>
    <r>
      <t>打拋豬肉-</t>
    </r>
    <r>
      <rPr>
        <sz val="14"/>
        <rFont val="標楷體"/>
        <family val="4"/>
      </rPr>
      <t>絞肉.彩椒.九層塔.油蔥</t>
    </r>
  </si>
  <si>
    <r>
      <t>香蔥燒雞-</t>
    </r>
    <r>
      <rPr>
        <sz val="14"/>
        <rFont val="標楷體"/>
        <family val="4"/>
      </rPr>
      <t>雞丁.洋蔥.薑</t>
    </r>
  </si>
  <si>
    <r>
      <t>黃芽蕃茄湯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黃豆芽.肉絲.蕃茄</t>
    </r>
  </si>
  <si>
    <r>
      <t>宮保綜合菇</t>
    </r>
    <r>
      <rPr>
        <sz val="20"/>
        <rFont val="標楷體"/>
        <family val="4"/>
      </rPr>
      <t>-</t>
    </r>
    <r>
      <rPr>
        <sz val="14"/>
        <rFont val="標楷體"/>
        <family val="4"/>
      </rPr>
      <t>豆干.杏鮑菇.辣椒.花生.西芹.鮑菇</t>
    </r>
  </si>
  <si>
    <r>
      <t>紅蘿蔔炒蛋</t>
    </r>
    <r>
      <rPr>
        <sz val="18"/>
        <rFont val="標楷體"/>
        <family val="4"/>
      </rPr>
      <t>-</t>
    </r>
    <r>
      <rPr>
        <sz val="14"/>
        <rFont val="標楷體"/>
        <family val="4"/>
      </rPr>
      <t>紅蘿蔔.洗選蛋</t>
    </r>
  </si>
  <si>
    <r>
      <t>四寶甜湯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麥片.綠豆.小米.大豆</t>
    </r>
  </si>
  <si>
    <r>
      <rPr>
        <b/>
        <sz val="20"/>
        <rFont val="標楷體"/>
        <family val="4"/>
      </rPr>
      <t>雙椰香片</t>
    </r>
    <r>
      <rPr>
        <sz val="20"/>
        <rFont val="標楷體"/>
        <family val="4"/>
      </rPr>
      <t>-</t>
    </r>
    <r>
      <rPr>
        <sz val="14"/>
        <rFont val="標楷體"/>
        <family val="4"/>
      </rPr>
      <t>青花.白花.木耳.香腸片</t>
    </r>
  </si>
  <si>
    <r>
      <t>鮮瓜丸片湯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大黃瓜.花枝丸.薑絲</t>
    </r>
  </si>
  <si>
    <r>
      <t>銀蘿燒雞-</t>
    </r>
    <r>
      <rPr>
        <sz val="14"/>
        <rFont val="標楷體"/>
        <family val="4"/>
      </rPr>
      <t>雞丁.白蘿蔔.薑</t>
    </r>
  </si>
  <si>
    <r>
      <rPr>
        <b/>
        <sz val="20"/>
        <rFont val="標楷體"/>
        <family val="4"/>
      </rPr>
      <t>金針鮮筍</t>
    </r>
    <r>
      <rPr>
        <sz val="20"/>
        <rFont val="標楷體"/>
        <family val="4"/>
      </rPr>
      <t>-</t>
    </r>
    <r>
      <rPr>
        <sz val="14"/>
        <rFont val="標楷體"/>
        <family val="4"/>
      </rPr>
      <t>金針菇.竹筍.木耳.紅蘿蔔</t>
    </r>
  </si>
  <si>
    <r>
      <t>味噌豆腐湯</t>
    </r>
    <r>
      <rPr>
        <sz val="20"/>
        <rFont val="標楷體"/>
        <family val="4"/>
      </rPr>
      <t>-</t>
    </r>
    <r>
      <rPr>
        <sz val="12"/>
        <rFont val="標楷體"/>
        <family val="4"/>
      </rPr>
      <t>豆腐.味噌.海帶絲</t>
    </r>
  </si>
  <si>
    <r>
      <t>沙茶肉片-</t>
    </r>
    <r>
      <rPr>
        <sz val="14"/>
        <rFont val="標楷體"/>
        <family val="4"/>
      </rPr>
      <t>肉片.沙茶醬.洋蔥</t>
    </r>
  </si>
  <si>
    <r>
      <rPr>
        <b/>
        <sz val="20"/>
        <rFont val="標楷體"/>
        <family val="4"/>
      </rPr>
      <t>三色魚丸</t>
    </r>
    <r>
      <rPr>
        <sz val="20"/>
        <rFont val="標楷體"/>
        <family val="4"/>
      </rPr>
      <t>-</t>
    </r>
    <r>
      <rPr>
        <sz val="14"/>
        <rFont val="標楷體"/>
        <family val="4"/>
      </rPr>
      <t>玉米粒.紅蘿蔔.青豆仁.魚丸</t>
    </r>
  </si>
  <si>
    <r>
      <t>紫菜蛋花湯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紫菜.洗選蛋</t>
    </r>
  </si>
  <si>
    <r>
      <t>冬菜粉絲湯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冬菜.結頭菜.冬粉</t>
    </r>
  </si>
  <si>
    <r>
      <t>青木瓜排骨湯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青木瓜.排骨.紅蘿蔔</t>
    </r>
  </si>
  <si>
    <r>
      <rPr>
        <b/>
        <sz val="20"/>
        <rFont val="標楷體"/>
        <family val="4"/>
      </rPr>
      <t>螞蟻上樹</t>
    </r>
    <r>
      <rPr>
        <sz val="20"/>
        <rFont val="標楷體"/>
        <family val="4"/>
      </rPr>
      <t>-</t>
    </r>
    <r>
      <rPr>
        <sz val="14"/>
        <rFont val="標楷體"/>
        <family val="4"/>
      </rPr>
      <t>冬粉.高麗菜.紅蘿蔔.木耳</t>
    </r>
  </si>
  <si>
    <r>
      <rPr>
        <b/>
        <sz val="20"/>
        <rFont val="標楷體"/>
        <family val="4"/>
      </rPr>
      <t>輕辣百頁</t>
    </r>
    <r>
      <rPr>
        <sz val="20"/>
        <rFont val="標楷體"/>
        <family val="4"/>
      </rPr>
      <t>-</t>
    </r>
    <r>
      <rPr>
        <sz val="12"/>
        <rFont val="標楷體"/>
        <family val="4"/>
      </rPr>
      <t>豆瓣醬.高麗菜.百頁豆腐.紅蘿蔔</t>
    </r>
  </si>
  <si>
    <t>乾燒芝麻肉</t>
  </si>
  <si>
    <t>五味雞丁</t>
  </si>
  <si>
    <t>筍乾豬腳</t>
  </si>
  <si>
    <t>中式炒麵+鹽酥雞+酸辣湯</t>
  </si>
  <si>
    <t>豆瓣八寶</t>
  </si>
  <si>
    <r>
      <t>炒米粉</t>
    </r>
    <r>
      <rPr>
        <b/>
        <i/>
        <sz val="14"/>
        <rFont val="微軟正黑體"/>
        <family val="2"/>
      </rPr>
      <t>-</t>
    </r>
    <r>
      <rPr>
        <i/>
        <sz val="14"/>
        <rFont val="微軟正黑體"/>
        <family val="2"/>
      </rPr>
      <t>米粉.高麗菜.紅蘿蔔.肉絲.蝦米.芹菜</t>
    </r>
    <r>
      <rPr>
        <b/>
        <i/>
        <sz val="20"/>
        <rFont val="微軟正黑體"/>
        <family val="2"/>
      </rPr>
      <t>+鮮肉珍珠丸*2+香菇雞湯-</t>
    </r>
    <r>
      <rPr>
        <i/>
        <sz val="14"/>
        <rFont val="微軟正黑體"/>
        <family val="2"/>
      </rPr>
      <t>白蘿蔔.香菇.薑.雞丁</t>
    </r>
  </si>
  <si>
    <t>炒米粉+鮮肉珍珠丸*2+香菇雞湯</t>
  </si>
  <si>
    <t>三杯雞</t>
  </si>
  <si>
    <t>香菇肉燥</t>
  </si>
  <si>
    <t>味噌燒雞</t>
  </si>
  <si>
    <t>鐵板麵+滷雞腿+什錦蔬菜湯</t>
  </si>
  <si>
    <t>薏仁飯</t>
  </si>
  <si>
    <r>
      <t>高昇排骨-</t>
    </r>
    <r>
      <rPr>
        <sz val="14"/>
        <rFont val="標楷體"/>
        <family val="4"/>
      </rPr>
      <t>冬瓜.排骨.肉角.薑</t>
    </r>
  </si>
  <si>
    <r>
      <t>芹香豆干</t>
    </r>
    <r>
      <rPr>
        <sz val="18"/>
        <rFont val="標楷體"/>
        <family val="4"/>
      </rPr>
      <t>-</t>
    </r>
    <r>
      <rPr>
        <sz val="14"/>
        <rFont val="標楷體"/>
        <family val="4"/>
      </rPr>
      <t>芹菜.豆干片.鮑魚菇.沙茶醬</t>
    </r>
  </si>
  <si>
    <r>
      <t>白玉油腐湯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白蘿蔔.油豆腐.金針菇</t>
    </r>
  </si>
  <si>
    <r>
      <t>白菜玉米湯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大白菜.玉米段.香菇</t>
    </r>
  </si>
  <si>
    <r>
      <t>三絲炒蛋</t>
    </r>
    <r>
      <rPr>
        <sz val="18"/>
        <rFont val="標楷體"/>
        <family val="4"/>
      </rPr>
      <t>-</t>
    </r>
    <r>
      <rPr>
        <sz val="14"/>
        <rFont val="標楷體"/>
        <family val="4"/>
      </rPr>
      <t>豆薯.洗選蛋.紅蘿蔔.木耳</t>
    </r>
  </si>
  <si>
    <r>
      <t>紅豆地瓜湯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紅豆.地瓜</t>
    </r>
  </si>
  <si>
    <r>
      <t>宮保綜合菇</t>
    </r>
    <r>
      <rPr>
        <sz val="20"/>
        <rFont val="標楷體"/>
        <family val="4"/>
      </rPr>
      <t>-</t>
    </r>
    <r>
      <rPr>
        <sz val="14"/>
        <rFont val="標楷體"/>
        <family val="4"/>
      </rPr>
      <t>豆干.杏鮑菇.辣椒.花生.西芹.鮑菇</t>
    </r>
  </si>
  <si>
    <r>
      <t>紅蘿蔔炒蛋</t>
    </r>
    <r>
      <rPr>
        <sz val="18"/>
        <rFont val="標楷體"/>
        <family val="4"/>
      </rPr>
      <t>-</t>
    </r>
    <r>
      <rPr>
        <sz val="14"/>
        <rFont val="標楷體"/>
        <family val="4"/>
      </rPr>
      <t>紅蘿蔔.洗選蛋</t>
    </r>
  </si>
  <si>
    <t>芋頭飯</t>
  </si>
  <si>
    <r>
      <t>紫菜蛋花湯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紫菜.洗選蛋</t>
    </r>
  </si>
  <si>
    <t>柳葉魚*2</t>
  </si>
  <si>
    <t>高昇排骨</t>
  </si>
  <si>
    <t>黑胡椒豬柳</t>
  </si>
  <si>
    <t>咕咾油腐</t>
  </si>
  <si>
    <t>饅頭+回鍋肉片+麵線糊</t>
  </si>
  <si>
    <t>咖哩雞</t>
  </si>
  <si>
    <t>打拋豬肉</t>
  </si>
  <si>
    <t>香蔥燒雞</t>
  </si>
  <si>
    <t>宮保綜合菇</t>
  </si>
  <si>
    <t>白醬義大利麵+高麗菜盒子+關東煮湯</t>
  </si>
  <si>
    <t>銀蘿燒雞</t>
  </si>
  <si>
    <t>沙茶肉片</t>
  </si>
  <si>
    <t>髮菜什錦</t>
  </si>
  <si>
    <t>脆炒銀芽</t>
  </si>
  <si>
    <t>結頭排骨湯</t>
  </si>
  <si>
    <t>什錦菇菇湯</t>
  </si>
  <si>
    <r>
      <t>結頭排骨湯-</t>
    </r>
    <r>
      <rPr>
        <sz val="14"/>
        <rFont val="標楷體"/>
        <family val="4"/>
      </rPr>
      <t>結頭菜.排骨.芹菜</t>
    </r>
  </si>
  <si>
    <t>洋蔥火腿炒洋芋</t>
  </si>
  <si>
    <t>翡翠豆腐湯</t>
  </si>
  <si>
    <t>時蔬匯鸽蛋</t>
  </si>
  <si>
    <r>
      <t>時蔬匯鸽蛋</t>
    </r>
    <r>
      <rPr>
        <sz val="20"/>
        <rFont val="標楷體"/>
        <family val="4"/>
      </rPr>
      <t>-</t>
    </r>
    <r>
      <rPr>
        <sz val="14"/>
        <rFont val="標楷體"/>
        <family val="4"/>
      </rPr>
      <t>時蔬.鸽蛋.鮑魚菇.木耳</t>
    </r>
  </si>
  <si>
    <t>冬瓜仙草</t>
  </si>
  <si>
    <t>鮮茄嫩豆腐</t>
  </si>
  <si>
    <r>
      <t>鮮茄嫩豆腐</t>
    </r>
    <r>
      <rPr>
        <sz val="18"/>
        <color indexed="8"/>
        <rFont val="標楷體"/>
        <family val="4"/>
      </rPr>
      <t>-</t>
    </r>
    <r>
      <rPr>
        <sz val="14"/>
        <color indexed="8"/>
        <rFont val="標楷體"/>
        <family val="4"/>
      </rPr>
      <t>蕃茄.豆腐.玉米粒.青豆仁</t>
    </r>
  </si>
  <si>
    <t>黃瓜什錦</t>
  </si>
  <si>
    <t>榨菜筍片湯</t>
  </si>
  <si>
    <t>青木瓜排骨湯</t>
  </si>
  <si>
    <t>螞蟻上樹</t>
  </si>
  <si>
    <t>三絲炒蛋</t>
  </si>
  <si>
    <t>冬瓜魚羹湯</t>
  </si>
  <si>
    <t>綠豆薏仁湯</t>
  </si>
  <si>
    <t>茄汁甜條</t>
  </si>
  <si>
    <t>芹香豆干</t>
  </si>
  <si>
    <t>蒲瓜雞捲</t>
  </si>
  <si>
    <t>蕃茄炒蛋</t>
  </si>
  <si>
    <t>白菜玉米湯</t>
  </si>
  <si>
    <t>紅豆地瓜湯</t>
  </si>
  <si>
    <t>海帶滷蘿蔔</t>
  </si>
  <si>
    <t>肉骨茶湯</t>
  </si>
  <si>
    <t>鮮瓜丸片湯</t>
  </si>
  <si>
    <r>
      <rPr>
        <b/>
        <sz val="20"/>
        <rFont val="標楷體"/>
        <family val="4"/>
      </rPr>
      <t>茄汁甜條</t>
    </r>
    <r>
      <rPr>
        <sz val="14"/>
        <rFont val="標楷體"/>
        <family val="4"/>
      </rPr>
      <t>洋蔥.蕃茄醬.甜條</t>
    </r>
  </si>
  <si>
    <t>輕辣百頁</t>
  </si>
  <si>
    <t>紅蘿蔔炒蛋</t>
  </si>
  <si>
    <t>黃芽蕃茄湯</t>
  </si>
  <si>
    <t>四寶甜湯</t>
  </si>
  <si>
    <t>金針鮮筍</t>
  </si>
  <si>
    <t>三色魚丸</t>
  </si>
  <si>
    <t>味噌豆腐湯</t>
  </si>
  <si>
    <t>紫菜蛋花湯</t>
  </si>
  <si>
    <r>
      <t>時蔬匯鸽蛋</t>
    </r>
    <r>
      <rPr>
        <sz val="20"/>
        <rFont val="標楷體"/>
        <family val="4"/>
      </rPr>
      <t>-</t>
    </r>
    <r>
      <rPr>
        <sz val="14"/>
        <rFont val="標楷體"/>
        <family val="4"/>
      </rPr>
      <t>時蔬.鸽蛋.鮑魚菇.木耳</t>
    </r>
  </si>
  <si>
    <t>102年05月份午餐食譜(素食)</t>
  </si>
  <si>
    <r>
      <t>中式炒麵-</t>
    </r>
    <r>
      <rPr>
        <i/>
        <sz val="14"/>
        <rFont val="標楷體"/>
        <family val="4"/>
      </rPr>
      <t>油麵.紅蘿蔔.豆芽菜.芹菜.素肉絲.香菇</t>
    </r>
    <r>
      <rPr>
        <b/>
        <i/>
        <sz val="20"/>
        <rFont val="標楷體"/>
        <family val="4"/>
      </rPr>
      <t>+素鹽酥G+酸辣湯-</t>
    </r>
    <r>
      <rPr>
        <i/>
        <sz val="14"/>
        <rFont val="標楷體"/>
        <family val="4"/>
      </rPr>
      <t>豆腐.洗選蛋.筍絲.木耳.蕃茄.辣椒粒.烏醋.紅蘿蔔</t>
    </r>
  </si>
  <si>
    <r>
      <t>髮菜什錦</t>
    </r>
    <r>
      <rPr>
        <sz val="20"/>
        <rFont val="標楷體"/>
        <family val="4"/>
      </rPr>
      <t>-</t>
    </r>
    <r>
      <rPr>
        <sz val="14"/>
        <rFont val="標楷體"/>
        <family val="4"/>
      </rPr>
      <t>髮菜.大白菜.翡翠羹.香菇</t>
    </r>
  </si>
  <si>
    <r>
      <t>乾燒芝麻麵腸</t>
    </r>
    <r>
      <rPr>
        <sz val="18"/>
        <rFont val="標楷體"/>
        <family val="4"/>
      </rPr>
      <t>-</t>
    </r>
    <r>
      <rPr>
        <sz val="14"/>
        <rFont val="標楷體"/>
        <family val="4"/>
      </rPr>
      <t>芝麻.麵腸.薑</t>
    </r>
  </si>
  <si>
    <r>
      <rPr>
        <b/>
        <sz val="20"/>
        <rFont val="標楷體"/>
        <family val="4"/>
      </rPr>
      <t>脆炒銀芽</t>
    </r>
    <r>
      <rPr>
        <sz val="20"/>
        <rFont val="標楷體"/>
        <family val="4"/>
      </rPr>
      <t>-</t>
    </r>
    <r>
      <rPr>
        <sz val="14"/>
        <rFont val="標楷體"/>
        <family val="4"/>
      </rPr>
      <t>豆芽菜.芹菜.豆包絲,紅蘿蔔</t>
    </r>
  </si>
  <si>
    <r>
      <t>五味油腐-</t>
    </r>
    <r>
      <rPr>
        <sz val="12"/>
        <rFont val="標楷體"/>
        <family val="4"/>
      </rPr>
      <t>小黃瓜.油腐.辣椒.蒜.薑</t>
    </r>
  </si>
  <si>
    <r>
      <t>筍乾麵輪</t>
    </r>
    <r>
      <rPr>
        <sz val="20"/>
        <rFont val="標楷體"/>
        <family val="4"/>
      </rPr>
      <t>-</t>
    </r>
    <r>
      <rPr>
        <sz val="14"/>
        <rFont val="標楷體"/>
        <family val="4"/>
      </rPr>
      <t>筍乾.薑.麵輪.八角</t>
    </r>
  </si>
  <si>
    <r>
      <t>五色洋芋</t>
    </r>
    <r>
      <rPr>
        <sz val="20"/>
        <rFont val="標楷體"/>
        <family val="4"/>
      </rPr>
      <t>-</t>
    </r>
    <r>
      <rPr>
        <sz val="14"/>
        <rFont val="標楷體"/>
        <family val="4"/>
      </rPr>
      <t>洋芋.甜椒.青椒..香菇</t>
    </r>
  </si>
  <si>
    <r>
      <t>三杯豆干</t>
    </r>
    <r>
      <rPr>
        <sz val="20"/>
        <rFont val="標楷體"/>
        <family val="4"/>
      </rPr>
      <t>-</t>
    </r>
    <r>
      <rPr>
        <sz val="14"/>
        <rFont val="標楷體"/>
        <family val="4"/>
      </rPr>
      <t>豆干.薑.九層塔.杏鮑菇</t>
    </r>
  </si>
  <si>
    <r>
      <t>結頭腐皮湯-</t>
    </r>
    <r>
      <rPr>
        <sz val="14"/>
        <rFont val="標楷體"/>
        <family val="4"/>
      </rPr>
      <t>結頭菜.豆捲.芹菜</t>
    </r>
  </si>
  <si>
    <r>
      <t>青木瓜素排湯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青木瓜.紅蘿蔔.素排骨</t>
    </r>
  </si>
  <si>
    <r>
      <t>香菇素肉燥-</t>
    </r>
    <r>
      <rPr>
        <sz val="12"/>
        <rFont val="標楷體"/>
        <family val="4"/>
      </rPr>
      <t>素絞肉.香菇.香椿醬</t>
    </r>
  </si>
  <si>
    <r>
      <t>味噌燒素雞-</t>
    </r>
    <r>
      <rPr>
        <sz val="12"/>
        <rFont val="標楷體"/>
        <family val="4"/>
      </rPr>
      <t>味噌.白蘿蔔.紅蘿蔔.素雞</t>
    </r>
  </si>
  <si>
    <r>
      <t>味噌燒雞-</t>
    </r>
    <r>
      <rPr>
        <sz val="12"/>
        <rFont val="標楷體"/>
        <family val="4"/>
      </rPr>
      <t>味噌.白蘿蔔.紅蘿蔔.雞丁</t>
    </r>
  </si>
  <si>
    <r>
      <t>冬瓜金菇湯-</t>
    </r>
    <r>
      <rPr>
        <sz val="14"/>
        <rFont val="標楷體"/>
        <family val="4"/>
      </rPr>
      <t>冬瓜.金針菇.薑</t>
    </r>
  </si>
  <si>
    <r>
      <t>　鐵板麵-</t>
    </r>
    <r>
      <rPr>
        <i/>
        <sz val="14"/>
        <rFont val="微軟正黑體"/>
        <family val="2"/>
      </rPr>
      <t>白麵.香菇.紅蘿蔔.素火腿.黑胡椒粒.青豆仁.玉米粒</t>
    </r>
    <r>
      <rPr>
        <b/>
        <i/>
        <sz val="20"/>
        <rFont val="微軟正黑體"/>
        <family val="2"/>
      </rPr>
      <t>+滷素鱈魚排+什錦蔬菜湯-</t>
    </r>
    <r>
      <rPr>
        <i/>
        <sz val="14"/>
        <rFont val="微軟正黑體"/>
        <family val="2"/>
      </rPr>
      <t>洋芋.蕃茄.西芹.海帶結</t>
    </r>
  </si>
  <si>
    <r>
      <t>炸百頁豆腐</t>
    </r>
    <r>
      <rPr>
        <sz val="20"/>
        <rFont val="標楷體"/>
        <family val="4"/>
      </rPr>
      <t>-</t>
    </r>
    <r>
      <rPr>
        <sz val="14"/>
        <rFont val="標楷體"/>
        <family val="4"/>
      </rPr>
      <t>百頁豆腐</t>
    </r>
  </si>
  <si>
    <r>
      <rPr>
        <b/>
        <sz val="20"/>
        <rFont val="標楷體"/>
        <family val="4"/>
      </rPr>
      <t>豆辦海根-</t>
    </r>
    <r>
      <rPr>
        <sz val="14"/>
        <rFont val="標楷體"/>
        <family val="4"/>
      </rPr>
      <t>海帶根.豆瓣醬.薑絲</t>
    </r>
  </si>
  <si>
    <r>
      <t>高昇燉素肉-</t>
    </r>
    <r>
      <rPr>
        <sz val="14"/>
        <rFont val="標楷體"/>
        <family val="4"/>
      </rPr>
      <t>冬瓜.素肉.薑</t>
    </r>
  </si>
  <si>
    <r>
      <t>芹香豆干</t>
    </r>
    <r>
      <rPr>
        <sz val="18"/>
        <rFont val="標楷體"/>
        <family val="4"/>
      </rPr>
      <t>-</t>
    </r>
    <r>
      <rPr>
        <sz val="14"/>
        <rFont val="標楷體"/>
        <family val="4"/>
      </rPr>
      <t>芹菜.豆干片.鮑魚菇.素沙茶醬</t>
    </r>
  </si>
  <si>
    <r>
      <t>黑胡椒烤麩-</t>
    </r>
    <r>
      <rPr>
        <sz val="14"/>
        <rFont val="標楷體"/>
        <family val="4"/>
      </rPr>
      <t>烤麩.豆芽菜.黑胡椒粒</t>
    </r>
  </si>
  <si>
    <r>
      <t>蒲瓜蒟蒻</t>
    </r>
    <r>
      <rPr>
        <sz val="20"/>
        <rFont val="標楷體"/>
        <family val="4"/>
      </rPr>
      <t>-</t>
    </r>
    <r>
      <rPr>
        <sz val="14"/>
        <rFont val="標楷體"/>
        <family val="4"/>
      </rPr>
      <t>蒟蒻捲.蒲瓜.紅蘿蔔.木耳</t>
    </r>
  </si>
  <si>
    <r>
      <t>咖哩油腐-</t>
    </r>
    <r>
      <rPr>
        <sz val="14"/>
        <rFont val="標楷體"/>
        <family val="4"/>
      </rPr>
      <t>油豆腐.咖哩粉.洋芋</t>
    </r>
  </si>
  <si>
    <r>
      <t>肉骨茶湯</t>
    </r>
    <r>
      <rPr>
        <sz val="20"/>
        <rFont val="標楷體"/>
        <family val="4"/>
      </rPr>
      <t>-</t>
    </r>
    <r>
      <rPr>
        <sz val="12"/>
        <rFont val="標楷體"/>
        <family val="4"/>
      </rPr>
      <t>結頭菜.素排骨.肉骨茶包.薑</t>
    </r>
  </si>
  <si>
    <r>
      <t>彩椒黑豆干-</t>
    </r>
    <r>
      <rPr>
        <sz val="14"/>
        <rFont val="標楷體"/>
        <family val="4"/>
      </rPr>
      <t>黑豆干.彩椒.九層塔</t>
    </r>
  </si>
  <si>
    <r>
      <rPr>
        <b/>
        <sz val="20"/>
        <rFont val="標楷體"/>
        <family val="4"/>
      </rPr>
      <t>雙椰培根片</t>
    </r>
    <r>
      <rPr>
        <sz val="20"/>
        <rFont val="標楷體"/>
        <family val="4"/>
      </rPr>
      <t>-</t>
    </r>
    <r>
      <rPr>
        <sz val="14"/>
        <rFont val="標楷體"/>
        <family val="4"/>
      </rPr>
      <t>青花.白花.木耳.培根片</t>
    </r>
  </si>
  <si>
    <r>
      <t>鮮瓜素丸湯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大黃瓜.素丸.薑絲</t>
    </r>
  </si>
  <si>
    <r>
      <t>黃芽蕃茄湯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黃豆芽.蕃茄</t>
    </r>
  </si>
  <si>
    <r>
      <t>　白醬義大利麵-</t>
    </r>
    <r>
      <rPr>
        <i/>
        <sz val="14"/>
        <rFont val="微軟正黑體"/>
        <family val="2"/>
      </rPr>
      <t>白麵.素火腿.香菇.青花.白花.洋芋.麵粉.奶粉</t>
    </r>
    <r>
      <rPr>
        <b/>
        <i/>
        <sz val="20"/>
        <rFont val="微軟正黑體"/>
        <family val="2"/>
      </rPr>
      <t>+素熱狗*1+關東煮湯-</t>
    </r>
    <r>
      <rPr>
        <i/>
        <sz val="14"/>
        <rFont val="微軟正黑體"/>
        <family val="2"/>
      </rPr>
      <t>白蘿蔔.玉米段.海帶結.素竹輪</t>
    </r>
  </si>
  <si>
    <r>
      <t>沙茶干絲-</t>
    </r>
    <r>
      <rPr>
        <sz val="14"/>
        <rFont val="標楷體"/>
        <family val="4"/>
      </rPr>
      <t>豆干絲.素沙茶醬.芹菜</t>
    </r>
  </si>
  <si>
    <r>
      <rPr>
        <b/>
        <sz val="20"/>
        <rFont val="標楷體"/>
        <family val="4"/>
      </rPr>
      <t>三色羹</t>
    </r>
    <r>
      <rPr>
        <sz val="20"/>
        <rFont val="標楷體"/>
        <family val="4"/>
      </rPr>
      <t>-</t>
    </r>
    <r>
      <rPr>
        <sz val="14"/>
        <rFont val="標楷體"/>
        <family val="4"/>
      </rPr>
      <t>玉米粒.紅蘿蔔.青豆仁.素羹</t>
    </r>
  </si>
  <si>
    <r>
      <t>紅燒豆包-</t>
    </r>
    <r>
      <rPr>
        <sz val="14"/>
        <rFont val="標楷體"/>
        <family val="4"/>
      </rPr>
      <t>豆包.白蘿蔔.薑</t>
    </r>
  </si>
  <si>
    <t>脆炒銀芽</t>
  </si>
  <si>
    <t>什錦菇菇湯</t>
  </si>
  <si>
    <t>翡翠豆腐湯</t>
  </si>
  <si>
    <t>黃瓜什錦</t>
  </si>
  <si>
    <t>榨菜筍片湯</t>
  </si>
  <si>
    <t>螞蟻上樹</t>
  </si>
  <si>
    <t>芹香豆干</t>
  </si>
  <si>
    <t>白玉油腐湯</t>
  </si>
  <si>
    <t>白菜玉米湯</t>
  </si>
  <si>
    <t>輕辣百頁</t>
  </si>
  <si>
    <t>黃芽蕃茄湯</t>
  </si>
  <si>
    <t>紫菜蛋花湯</t>
  </si>
  <si>
    <t>中式炒麵+素鹽酥G+酸辣湯</t>
  </si>
  <si>
    <t>乾燒芝麻麵腸</t>
  </si>
  <si>
    <t>五味油腐</t>
  </si>
  <si>
    <t>結頭腐皮湯</t>
  </si>
  <si>
    <t>筍乾麵輪</t>
  </si>
  <si>
    <t>五色洋芋</t>
  </si>
  <si>
    <r>
      <t>炒米粉</t>
    </r>
    <r>
      <rPr>
        <b/>
        <i/>
        <sz val="14"/>
        <rFont val="微軟正黑體"/>
        <family val="2"/>
      </rPr>
      <t>-</t>
    </r>
    <r>
      <rPr>
        <i/>
        <sz val="14"/>
        <rFont val="微軟正黑體"/>
        <family val="2"/>
      </rPr>
      <t>米粉.高麗菜.紅蘿蔔.素肉絲.素火腿.芹菜</t>
    </r>
    <r>
      <rPr>
        <b/>
        <i/>
        <sz val="20"/>
        <rFont val="微軟正黑體"/>
        <family val="2"/>
      </rPr>
      <t>+雙色翠玉捲*1+香菇素羊肉湯-</t>
    </r>
    <r>
      <rPr>
        <i/>
        <sz val="14"/>
        <rFont val="微軟正黑體"/>
        <family val="2"/>
      </rPr>
      <t>白蘿蔔.香菇.薑.素羊肉</t>
    </r>
  </si>
  <si>
    <t>炒米粉+雙色翠玉捲*1+香菇素羊肉湯</t>
  </si>
  <si>
    <t>三杯豆干</t>
  </si>
  <si>
    <t>青木瓜素排湯</t>
  </si>
  <si>
    <t>香菇素肉燥</t>
  </si>
  <si>
    <t>味噌燒素雞</t>
  </si>
  <si>
    <t>冬瓜金菇湯</t>
  </si>
  <si>
    <t>鐵板麵+滷素鱈魚排+什錦蔬菜湯</t>
  </si>
  <si>
    <t>炸百頁豆腐</t>
  </si>
  <si>
    <t>豆辦海根</t>
  </si>
  <si>
    <t>高昇燉素肉</t>
  </si>
  <si>
    <t>冬菜粉絲湯</t>
  </si>
  <si>
    <t>黑胡椒烤麩</t>
  </si>
  <si>
    <t>蒲瓜蒟蒻</t>
  </si>
  <si>
    <t>饅頭+回鍋干片+麵線糊</t>
  </si>
  <si>
    <r>
      <t>　回鍋干片-</t>
    </r>
    <r>
      <rPr>
        <i/>
        <sz val="14"/>
        <rFont val="微軟正黑體"/>
        <family val="2"/>
      </rPr>
      <t>豆干片.高麗菜.甜麵醬</t>
    </r>
    <r>
      <rPr>
        <b/>
        <i/>
        <sz val="20"/>
        <rFont val="微軟正黑體"/>
        <family val="2"/>
      </rPr>
      <t>+饅頭+麵線糊-</t>
    </r>
    <r>
      <rPr>
        <i/>
        <sz val="14"/>
        <rFont val="微軟正黑體"/>
        <family val="2"/>
      </rPr>
      <t>紅麵線.筍絲.紅蘿蔔.素羹.烏醋.木耳.香菜</t>
    </r>
  </si>
  <si>
    <t>咖哩油腐</t>
  </si>
  <si>
    <t>彩椒黑豆干</t>
  </si>
  <si>
    <t>鮮瓜素丸湯</t>
  </si>
  <si>
    <t>素五經腸旺</t>
  </si>
  <si>
    <t>白醬義大利麵+素熱狗*1+關東煮湯</t>
  </si>
  <si>
    <t>紅燒豆包</t>
  </si>
  <si>
    <t>沙茶干絲</t>
  </si>
  <si>
    <t>三色羹</t>
  </si>
  <si>
    <t>102年05月份午餐食譜(素食)</t>
  </si>
  <si>
    <r>
      <t>白菜大骨湯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大白菜.玉米段.香菇</t>
    </r>
  </si>
  <si>
    <r>
      <t>中式炒麵-</t>
    </r>
    <r>
      <rPr>
        <i/>
        <sz val="14"/>
        <rFont val="標楷體"/>
        <family val="4"/>
      </rPr>
      <t>黃油麵.紅蘿蔔.豆芽菜.韭菜.肉絲.香菇.油蔥酥.蝦米</t>
    </r>
    <r>
      <rPr>
        <b/>
        <i/>
        <sz val="20"/>
        <rFont val="標楷體"/>
        <family val="4"/>
      </rPr>
      <t>+鹽酥雞+酸辣湯-</t>
    </r>
    <r>
      <rPr>
        <i/>
        <sz val="14"/>
        <rFont val="標楷體"/>
        <family val="4"/>
      </rPr>
      <t>豆腐.洗選蛋.筍絲.木耳.蕃茄.辣椒粒.烏醋.紅蘿蔔</t>
    </r>
  </si>
  <si>
    <r>
      <t>　白醬義大利麵-</t>
    </r>
    <r>
      <rPr>
        <i/>
        <sz val="14"/>
        <rFont val="微軟正黑體"/>
        <family val="2"/>
      </rPr>
      <t>細白麵.洋蔥.絞肉.香菇.青花.白花.培根.洋芋.麵粉.奶粉</t>
    </r>
    <r>
      <rPr>
        <b/>
        <i/>
        <sz val="20"/>
        <rFont val="微軟正黑體"/>
        <family val="2"/>
      </rPr>
      <t>+高麗菜盒子*1+關東煮湯-</t>
    </r>
    <r>
      <rPr>
        <i/>
        <sz val="14"/>
        <rFont val="微軟正黑體"/>
        <family val="2"/>
      </rPr>
      <t>白蘿蔔.火鍋條.海帶結.魚卵捲</t>
    </r>
  </si>
  <si>
    <t>四.週二環保餐非素食,僅無供應肉類。</t>
  </si>
  <si>
    <r>
      <t>素五更腸旺-</t>
    </r>
    <r>
      <rPr>
        <sz val="14"/>
        <rFont val="標楷體"/>
        <family val="4"/>
      </rPr>
      <t>麵腸.紫米糕.薑.酸菜</t>
    </r>
  </si>
  <si>
    <r>
      <t>黑胡椒豬柳</t>
    </r>
    <r>
      <rPr>
        <b/>
        <sz val="20"/>
        <rFont val="標楷體"/>
        <family val="4"/>
      </rPr>
      <t>-</t>
    </r>
    <r>
      <rPr>
        <sz val="12"/>
        <rFont val="標楷體"/>
        <family val="4"/>
      </rPr>
      <t>豬柳.洋蔥.豆芽菜.黑胡椒粒</t>
    </r>
  </si>
  <si>
    <t>雙椰香片</t>
  </si>
  <si>
    <t>雙椰培根片</t>
  </si>
  <si>
    <r>
      <t>白玉油腐湯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白蘿蔔.油豆腐.金針菇.肉絲</t>
    </r>
  </si>
  <si>
    <r>
      <rPr>
        <b/>
        <sz val="20"/>
        <rFont val="標楷體"/>
        <family val="4"/>
      </rPr>
      <t>黃瓜什錦</t>
    </r>
    <r>
      <rPr>
        <sz val="20"/>
        <rFont val="標楷體"/>
        <family val="4"/>
      </rPr>
      <t>-</t>
    </r>
    <r>
      <rPr>
        <sz val="14"/>
        <rFont val="標楷體"/>
        <family val="4"/>
      </rPr>
      <t>黃瓜.肉絲.紅蘿蔔.金針菇</t>
    </r>
  </si>
  <si>
    <r>
      <t>榨菜筍片湯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榨菜.筍片.大骨.木耳</t>
    </r>
  </si>
  <si>
    <r>
      <rPr>
        <b/>
        <sz val="20"/>
        <rFont val="標楷體"/>
        <family val="4"/>
      </rPr>
      <t>黃瓜什錦</t>
    </r>
    <r>
      <rPr>
        <sz val="20"/>
        <rFont val="標楷體"/>
        <family val="4"/>
      </rPr>
      <t>-</t>
    </r>
    <r>
      <rPr>
        <sz val="14"/>
        <rFont val="標楷體"/>
        <family val="4"/>
      </rPr>
      <t>黃瓜.玉米筍.紅蘿蔔.金針菇</t>
    </r>
  </si>
  <si>
    <r>
      <t>榨菜筍片湯</t>
    </r>
    <r>
      <rPr>
        <sz val="20"/>
        <rFont val="標楷體"/>
        <family val="4"/>
      </rPr>
      <t>-</t>
    </r>
    <r>
      <rPr>
        <sz val="14"/>
        <rFont val="標楷體"/>
        <family val="4"/>
      </rPr>
      <t>榨菜.筍片.木耳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</si>
</sst>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m&quot;月&quot;d&quot;日&quot;"/>
    <numFmt numFmtId="178" formatCode="0.00_ "/>
    <numFmt numFmtId="179" formatCode="0.0_ "/>
    <numFmt numFmtId="180" formatCode="0_ 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26"/>
      <name val="標楷體"/>
      <family val="4"/>
    </font>
    <font>
      <sz val="26"/>
      <color indexed="8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6"/>
      <color indexed="8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24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20"/>
      <color indexed="8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18"/>
      <color indexed="8"/>
      <name val="標楷體"/>
      <family val="4"/>
    </font>
    <font>
      <b/>
      <i/>
      <sz val="20"/>
      <name val="微軟正黑體"/>
      <family val="2"/>
    </font>
    <font>
      <i/>
      <sz val="14"/>
      <name val="微軟正黑體"/>
      <family val="2"/>
    </font>
    <font>
      <i/>
      <sz val="18"/>
      <name val="微軟正黑體"/>
      <family val="2"/>
    </font>
    <font>
      <b/>
      <sz val="18"/>
      <name val="標楷體"/>
      <family val="4"/>
    </font>
    <font>
      <b/>
      <i/>
      <sz val="14"/>
      <name val="微軟正黑體"/>
      <family val="2"/>
    </font>
    <font>
      <b/>
      <sz val="12"/>
      <name val="新細明體"/>
      <family val="1"/>
    </font>
    <font>
      <b/>
      <i/>
      <sz val="20"/>
      <name val="標楷體"/>
      <family val="4"/>
    </font>
    <font>
      <i/>
      <sz val="14"/>
      <name val="標楷體"/>
      <family val="4"/>
    </font>
    <font>
      <i/>
      <sz val="12"/>
      <color indexed="8"/>
      <name val="新細明體"/>
      <family val="1"/>
    </font>
    <font>
      <b/>
      <i/>
      <sz val="12"/>
      <color indexed="8"/>
      <name val="微軟正黑體"/>
      <family val="2"/>
    </font>
    <font>
      <b/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>
      <alignment vertical="center"/>
      <protection/>
    </xf>
    <xf numFmtId="0" fontId="2" fillId="0" borderId="1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2" applyNumberFormat="0" applyFill="0" applyAlignment="0" applyProtection="0"/>
    <xf numFmtId="0" fontId="53" fillId="21" borderId="0" applyNumberFormat="0" applyBorder="0" applyAlignment="0" applyProtection="0"/>
    <xf numFmtId="9" fontId="1" fillId="0" borderId="0" applyFont="0" applyFill="0" applyBorder="0" applyAlignment="0" applyProtection="0"/>
    <xf numFmtId="0" fontId="54" fillId="2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4" applyNumberFormat="0" applyFill="0" applyAlignment="0" applyProtection="0"/>
    <xf numFmtId="0" fontId="1" fillId="23" borderId="5" applyNumberFormat="0" applyFont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3" applyNumberFormat="0" applyAlignment="0" applyProtection="0"/>
    <xf numFmtId="0" fontId="62" fillId="22" borderId="9" applyNumberFormat="0" applyAlignment="0" applyProtection="0"/>
    <xf numFmtId="0" fontId="63" fillId="31" borderId="10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32">
    <xf numFmtId="0" fontId="0" fillId="0" borderId="0" xfId="0" applyFont="1" applyAlignment="1">
      <alignment vertical="center"/>
    </xf>
    <xf numFmtId="0" fontId="6" fillId="33" borderId="11" xfId="33" applyFont="1" applyFill="1" applyBorder="1" applyAlignment="1">
      <alignment horizontal="center" vertical="center"/>
      <protection/>
    </xf>
    <xf numFmtId="0" fontId="6" fillId="33" borderId="0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/>
      <protection/>
    </xf>
    <xf numFmtId="0" fontId="4" fillId="33" borderId="12" xfId="33" applyFont="1" applyFill="1" applyBorder="1" applyAlignment="1">
      <alignment horizontal="center" vertical="center" shrinkToFit="1"/>
      <protection/>
    </xf>
    <xf numFmtId="0" fontId="5" fillId="33" borderId="13" xfId="37" applyFont="1" applyFill="1" applyBorder="1" applyAlignment="1">
      <alignment horizontal="center" vertical="center" shrinkToFit="1"/>
      <protection/>
    </xf>
    <xf numFmtId="0" fontId="5" fillId="33" borderId="0" xfId="37" applyFont="1" applyFill="1" applyBorder="1" applyAlignment="1">
      <alignment horizontal="center" vertical="center" shrinkToFit="1"/>
      <protection/>
    </xf>
    <xf numFmtId="0" fontId="6" fillId="33" borderId="13" xfId="33" applyFont="1" applyFill="1" applyBorder="1" applyAlignment="1">
      <alignment horizontal="center" vertical="center"/>
      <protection/>
    </xf>
    <xf numFmtId="180" fontId="4" fillId="33" borderId="12" xfId="33" applyNumberFormat="1" applyFont="1" applyFill="1" applyBorder="1" applyAlignment="1">
      <alignment horizontal="center" vertical="center"/>
      <protection/>
    </xf>
    <xf numFmtId="0" fontId="4" fillId="33" borderId="12" xfId="34" applyFont="1" applyFill="1" applyBorder="1" applyAlignment="1">
      <alignment horizontal="center" vertical="center" shrinkToFit="1"/>
      <protection/>
    </xf>
    <xf numFmtId="0" fontId="4" fillId="34" borderId="12" xfId="33" applyFont="1" applyFill="1" applyBorder="1" applyAlignment="1">
      <alignment horizontal="center" vertical="center" shrinkToFit="1"/>
      <protection/>
    </xf>
    <xf numFmtId="0" fontId="4" fillId="34" borderId="12" xfId="33" applyFont="1" applyFill="1" applyBorder="1" applyAlignment="1">
      <alignment horizontal="center" vertical="center"/>
      <protection/>
    </xf>
    <xf numFmtId="180" fontId="4" fillId="34" borderId="12" xfId="33" applyNumberFormat="1" applyFont="1" applyFill="1" applyBorder="1" applyAlignment="1">
      <alignment horizontal="center" vertical="center"/>
      <protection/>
    </xf>
    <xf numFmtId="0" fontId="6" fillId="34" borderId="0" xfId="33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 shrinkToFit="1"/>
      <protection/>
    </xf>
    <xf numFmtId="0" fontId="4" fillId="33" borderId="14" xfId="33" applyFont="1" applyFill="1" applyBorder="1" applyAlignment="1">
      <alignment horizontal="center" vertical="center"/>
      <protection/>
    </xf>
    <xf numFmtId="180" fontId="4" fillId="33" borderId="14" xfId="33" applyNumberFormat="1" applyFont="1" applyFill="1" applyBorder="1" applyAlignment="1">
      <alignment horizontal="center" vertical="center"/>
      <protection/>
    </xf>
    <xf numFmtId="0" fontId="4" fillId="33" borderId="15" xfId="33" applyFont="1" applyFill="1" applyBorder="1" applyAlignment="1">
      <alignment horizontal="center" vertical="center" shrinkToFit="1"/>
      <protection/>
    </xf>
    <xf numFmtId="0" fontId="4" fillId="33" borderId="15" xfId="33" applyFont="1" applyFill="1" applyBorder="1" applyAlignment="1">
      <alignment horizontal="center" vertical="center"/>
      <protection/>
    </xf>
    <xf numFmtId="180" fontId="4" fillId="33" borderId="15" xfId="33" applyNumberFormat="1" applyFont="1" applyFill="1" applyBorder="1" applyAlignment="1">
      <alignment horizontal="center" vertical="center"/>
      <protection/>
    </xf>
    <xf numFmtId="180" fontId="4" fillId="0" borderId="12" xfId="33" applyNumberFormat="1" applyFont="1" applyFill="1" applyBorder="1" applyAlignment="1">
      <alignment horizontal="center" vertical="center"/>
      <protection/>
    </xf>
    <xf numFmtId="0" fontId="16" fillId="33" borderId="15" xfId="34" applyFont="1" applyFill="1" applyBorder="1" applyAlignment="1">
      <alignment horizontal="center" vertical="center" shrinkToFit="1"/>
      <protection/>
    </xf>
    <xf numFmtId="0" fontId="16" fillId="33" borderId="14" xfId="34" applyFont="1" applyFill="1" applyBorder="1" applyAlignment="1">
      <alignment horizontal="center" vertical="center" shrinkToFit="1"/>
      <protection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34" applyFont="1" applyFill="1" applyBorder="1" applyAlignment="1">
      <alignment horizontal="center" vertical="center" shrinkToFit="1"/>
      <protection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5" xfId="34" applyFont="1" applyFill="1" applyBorder="1" applyAlignment="1">
      <alignment horizontal="center" vertical="center" shrinkToFit="1"/>
      <protection/>
    </xf>
    <xf numFmtId="0" fontId="18" fillId="33" borderId="14" xfId="0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shrinkToFit="1"/>
      <protection/>
    </xf>
    <xf numFmtId="0" fontId="20" fillId="33" borderId="12" xfId="34" applyFont="1" applyFill="1" applyBorder="1" applyAlignment="1">
      <alignment horizontal="center" vertical="center" shrinkToFit="1"/>
      <protection/>
    </xf>
    <xf numFmtId="0" fontId="6" fillId="0" borderId="0" xfId="33" applyFont="1" applyFill="1" applyBorder="1" applyAlignment="1">
      <alignment horizontal="center" vertical="center"/>
      <protection/>
    </xf>
    <xf numFmtId="0" fontId="20" fillId="34" borderId="12" xfId="33" applyFont="1" applyFill="1" applyBorder="1" applyAlignment="1">
      <alignment horizontal="center" vertical="center"/>
      <protection/>
    </xf>
    <xf numFmtId="0" fontId="20" fillId="33" borderId="15" xfId="33" applyFont="1" applyFill="1" applyBorder="1" applyAlignment="1">
      <alignment horizontal="center" vertical="center"/>
      <protection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4" xfId="33" applyFont="1" applyFill="1" applyBorder="1" applyAlignment="1">
      <alignment horizontal="center" vertical="center"/>
      <protection/>
    </xf>
    <xf numFmtId="0" fontId="20" fillId="35" borderId="12" xfId="35" applyFont="1" applyFill="1" applyBorder="1" applyAlignment="1">
      <alignment horizontal="center" vertical="center" shrinkToFit="1"/>
      <protection/>
    </xf>
    <xf numFmtId="0" fontId="17" fillId="33" borderId="12" xfId="34" applyFont="1" applyFill="1" applyBorder="1" applyAlignment="1">
      <alignment horizontal="center" vertical="center" shrinkToFit="1"/>
      <protection/>
    </xf>
    <xf numFmtId="0" fontId="17" fillId="33" borderId="15" xfId="34" applyFont="1" applyFill="1" applyBorder="1" applyAlignment="1">
      <alignment horizontal="center" vertical="center" shrinkToFit="1"/>
      <protection/>
    </xf>
    <xf numFmtId="0" fontId="17" fillId="35" borderId="12" xfId="35" applyFont="1" applyFill="1" applyBorder="1" applyAlignment="1">
      <alignment horizontal="center" vertical="center" shrinkToFit="1"/>
      <protection/>
    </xf>
    <xf numFmtId="0" fontId="20" fillId="35" borderId="14" xfId="35" applyFont="1" applyFill="1" applyBorder="1" applyAlignment="1">
      <alignment horizontal="center" vertical="center" shrinkToFit="1"/>
      <protection/>
    </xf>
    <xf numFmtId="0" fontId="21" fillId="33" borderId="12" xfId="0" applyFont="1" applyFill="1" applyBorder="1" applyAlignment="1">
      <alignment horizontal="center" vertical="center"/>
    </xf>
    <xf numFmtId="0" fontId="16" fillId="35" borderId="12" xfId="35" applyFont="1" applyFill="1" applyBorder="1" applyAlignment="1">
      <alignment horizontal="center" vertical="center" shrinkToFit="1"/>
      <protection/>
    </xf>
    <xf numFmtId="0" fontId="16" fillId="33" borderId="12" xfId="34" applyFont="1" applyFill="1" applyBorder="1" applyAlignment="1">
      <alignment horizontal="center" vertical="center" shrinkToFit="1"/>
      <protection/>
    </xf>
    <xf numFmtId="0" fontId="16" fillId="33" borderId="12" xfId="33" applyFont="1" applyFill="1" applyBorder="1" applyAlignment="1">
      <alignment horizontal="center" vertical="center"/>
      <protection/>
    </xf>
    <xf numFmtId="0" fontId="18" fillId="34" borderId="12" xfId="34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8" fillId="33" borderId="16" xfId="33" applyFont="1" applyFill="1" applyBorder="1" applyAlignment="1">
      <alignment horizontal="center" vertical="center"/>
      <protection/>
    </xf>
    <xf numFmtId="0" fontId="18" fillId="33" borderId="12" xfId="33" applyFont="1" applyFill="1" applyBorder="1" applyAlignment="1">
      <alignment horizontal="center" vertical="center"/>
      <protection/>
    </xf>
    <xf numFmtId="0" fontId="18" fillId="33" borderId="15" xfId="33" applyFont="1" applyFill="1" applyBorder="1" applyAlignment="1">
      <alignment horizontal="center" vertical="center"/>
      <protection/>
    </xf>
    <xf numFmtId="0" fontId="18" fillId="33" borderId="15" xfId="0" applyFont="1" applyFill="1" applyBorder="1" applyAlignment="1">
      <alignment horizontal="center" vertical="center"/>
    </xf>
    <xf numFmtId="0" fontId="18" fillId="34" borderId="12" xfId="33" applyFont="1" applyFill="1" applyBorder="1" applyAlignment="1">
      <alignment horizontal="center" vertical="center"/>
      <protection/>
    </xf>
    <xf numFmtId="0" fontId="12" fillId="33" borderId="15" xfId="35" applyFont="1" applyFill="1" applyBorder="1" applyAlignment="1">
      <alignment horizontal="center" vertical="center" wrapText="1"/>
      <protection/>
    </xf>
    <xf numFmtId="0" fontId="18" fillId="33" borderId="15" xfId="35" applyFont="1" applyFill="1" applyBorder="1" applyAlignment="1">
      <alignment horizontal="center" vertical="center" shrinkToFit="1"/>
      <protection/>
    </xf>
    <xf numFmtId="0" fontId="16" fillId="33" borderId="16" xfId="34" applyFont="1" applyFill="1" applyBorder="1" applyAlignment="1">
      <alignment horizontal="center" vertical="center" shrinkToFit="1"/>
      <protection/>
    </xf>
    <xf numFmtId="0" fontId="17" fillId="33" borderId="16" xfId="34" applyFont="1" applyFill="1" applyBorder="1" applyAlignment="1">
      <alignment horizontal="center" vertical="center" shrinkToFit="1"/>
      <protection/>
    </xf>
    <xf numFmtId="0" fontId="17" fillId="33" borderId="15" xfId="35" applyFont="1" applyFill="1" applyBorder="1" applyAlignment="1">
      <alignment horizontal="center" vertical="center" shrinkToFit="1"/>
      <protection/>
    </xf>
    <xf numFmtId="0" fontId="17" fillId="33" borderId="15" xfId="35" applyFont="1" applyFill="1" applyBorder="1" applyAlignment="1">
      <alignment horizontal="center" vertical="center" wrapText="1"/>
      <protection/>
    </xf>
    <xf numFmtId="0" fontId="18" fillId="33" borderId="16" xfId="34" applyFont="1" applyFill="1" applyBorder="1" applyAlignment="1">
      <alignment horizontal="center" vertical="center" shrinkToFit="1"/>
      <protection/>
    </xf>
    <xf numFmtId="0" fontId="18" fillId="0" borderId="16" xfId="0" applyFont="1" applyBorder="1" applyAlignment="1">
      <alignment horizontal="center" vertical="center"/>
    </xf>
    <xf numFmtId="0" fontId="20" fillId="0" borderId="14" xfId="35" applyFont="1" applyFill="1" applyBorder="1" applyAlignment="1">
      <alignment horizontal="center" vertical="center" shrinkToFit="1"/>
      <protection/>
    </xf>
    <xf numFmtId="0" fontId="18" fillId="0" borderId="12" xfId="35" applyFont="1" applyFill="1" applyBorder="1" applyAlignment="1">
      <alignment horizontal="center" vertical="center" shrinkToFit="1"/>
      <protection/>
    </xf>
    <xf numFmtId="0" fontId="18" fillId="0" borderId="12" xfId="34" applyFont="1" applyFill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/>
    </xf>
    <xf numFmtId="0" fontId="4" fillId="33" borderId="15" xfId="36" applyFont="1" applyFill="1" applyBorder="1" applyAlignment="1">
      <alignment horizontal="center" vertical="center" wrapText="1"/>
      <protection/>
    </xf>
    <xf numFmtId="176" fontId="7" fillId="33" borderId="15" xfId="35" applyNumberFormat="1" applyFont="1" applyFill="1" applyBorder="1" applyAlignment="1">
      <alignment horizontal="center" vertical="center"/>
      <protection/>
    </xf>
    <xf numFmtId="0" fontId="26" fillId="33" borderId="14" xfId="0" applyFont="1" applyFill="1" applyBorder="1" applyAlignment="1">
      <alignment horizontal="center" vertical="center" wrapText="1"/>
    </xf>
    <xf numFmtId="0" fontId="4" fillId="33" borderId="17" xfId="33" applyFont="1" applyFill="1" applyBorder="1" applyAlignment="1">
      <alignment horizontal="center" vertical="center"/>
      <protection/>
    </xf>
    <xf numFmtId="0" fontId="4" fillId="33" borderId="17" xfId="33" applyFont="1" applyFill="1" applyBorder="1" applyAlignment="1">
      <alignment horizontal="center" vertical="center" shrinkToFit="1"/>
      <protection/>
    </xf>
    <xf numFmtId="180" fontId="4" fillId="33" borderId="17" xfId="33" applyNumberFormat="1" applyFont="1" applyFill="1" applyBorder="1" applyAlignment="1">
      <alignment horizontal="center" vertical="center"/>
      <protection/>
    </xf>
    <xf numFmtId="0" fontId="18" fillId="33" borderId="14" xfId="33" applyFont="1" applyFill="1" applyBorder="1" applyAlignment="1">
      <alignment horizontal="center" vertical="center"/>
      <protection/>
    </xf>
    <xf numFmtId="0" fontId="20" fillId="0" borderId="15" xfId="33" applyFont="1" applyFill="1" applyBorder="1" applyAlignment="1">
      <alignment horizontal="center" vertical="center"/>
      <protection/>
    </xf>
    <xf numFmtId="0" fontId="18" fillId="33" borderId="12" xfId="0" applyFont="1" applyFill="1" applyBorder="1" applyAlignment="1">
      <alignment horizontal="center" vertical="center"/>
    </xf>
    <xf numFmtId="0" fontId="4" fillId="33" borderId="16" xfId="33" applyFont="1" applyFill="1" applyBorder="1" applyAlignment="1">
      <alignment horizontal="center" vertical="center"/>
      <protection/>
    </xf>
    <xf numFmtId="0" fontId="4" fillId="33" borderId="16" xfId="33" applyFont="1" applyFill="1" applyBorder="1" applyAlignment="1">
      <alignment horizontal="center" vertical="center" shrinkToFit="1"/>
      <protection/>
    </xf>
    <xf numFmtId="180" fontId="4" fillId="33" borderId="16" xfId="33" applyNumberFormat="1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 shrinkToFi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35" borderId="14" xfId="34" applyFont="1" applyFill="1" applyBorder="1" applyAlignment="1">
      <alignment horizontal="center" vertical="center" shrinkToFit="1"/>
      <protection/>
    </xf>
    <xf numFmtId="180" fontId="4" fillId="35" borderId="14" xfId="33" applyNumberFormat="1" applyFont="1" applyFill="1" applyBorder="1" applyAlignment="1">
      <alignment horizontal="center" vertical="center"/>
      <protection/>
    </xf>
    <xf numFmtId="0" fontId="20" fillId="0" borderId="12" xfId="35" applyFont="1" applyFill="1" applyBorder="1" applyAlignment="1">
      <alignment horizontal="center" vertical="center" shrinkToFit="1"/>
      <protection/>
    </xf>
    <xf numFmtId="0" fontId="20" fillId="0" borderId="18" xfId="35" applyFont="1" applyFill="1" applyBorder="1" applyAlignment="1">
      <alignment horizontal="center" vertical="center" shrinkToFit="1"/>
      <protection/>
    </xf>
    <xf numFmtId="0" fontId="20" fillId="0" borderId="12" xfId="33" applyFont="1" applyFill="1" applyBorder="1" applyAlignment="1">
      <alignment horizontal="center" vertical="center"/>
      <protection/>
    </xf>
    <xf numFmtId="0" fontId="20" fillId="0" borderId="16" xfId="33" applyFont="1" applyFill="1" applyBorder="1" applyAlignment="1">
      <alignment horizontal="center" vertical="center"/>
      <protection/>
    </xf>
    <xf numFmtId="0" fontId="26" fillId="33" borderId="15" xfId="33" applyFont="1" applyFill="1" applyBorder="1" applyAlignment="1">
      <alignment horizontal="center" vertical="center"/>
      <protection/>
    </xf>
    <xf numFmtId="0" fontId="28" fillId="0" borderId="12" xfId="0" applyFont="1" applyBorder="1" applyAlignment="1">
      <alignment horizontal="center" vertical="center"/>
    </xf>
    <xf numFmtId="0" fontId="4" fillId="35" borderId="12" xfId="34" applyFont="1" applyFill="1" applyBorder="1" applyAlignment="1">
      <alignment horizontal="center" vertical="center" shrinkToFit="1"/>
      <protection/>
    </xf>
    <xf numFmtId="180" fontId="4" fillId="35" borderId="12" xfId="33" applyNumberFormat="1" applyFont="1" applyFill="1" applyBorder="1" applyAlignment="1">
      <alignment horizontal="center" vertical="center"/>
      <protection/>
    </xf>
    <xf numFmtId="0" fontId="16" fillId="0" borderId="12" xfId="35" applyFont="1" applyFill="1" applyBorder="1" applyAlignment="1">
      <alignment horizontal="center" vertical="center" shrinkToFit="1"/>
      <protection/>
    </xf>
    <xf numFmtId="0" fontId="17" fillId="0" borderId="12" xfId="35" applyFont="1" applyFill="1" applyBorder="1" applyAlignment="1">
      <alignment horizontal="center" vertical="center" shrinkToFit="1"/>
      <protection/>
    </xf>
    <xf numFmtId="0" fontId="16" fillId="0" borderId="15" xfId="35" applyFont="1" applyFill="1" applyBorder="1" applyAlignment="1">
      <alignment horizontal="center" vertical="center" shrinkToFit="1"/>
      <protection/>
    </xf>
    <xf numFmtId="0" fontId="20" fillId="33" borderId="14" xfId="34" applyFont="1" applyFill="1" applyBorder="1" applyAlignment="1">
      <alignment horizontal="center" vertical="center" shrinkToFit="1"/>
      <protection/>
    </xf>
    <xf numFmtId="0" fontId="20" fillId="0" borderId="14" xfId="33" applyFont="1" applyFill="1" applyBorder="1" applyAlignment="1">
      <alignment horizontal="center" vertical="center"/>
      <protection/>
    </xf>
    <xf numFmtId="0" fontId="20" fillId="0" borderId="15" xfId="35" applyFont="1" applyFill="1" applyBorder="1" applyAlignment="1">
      <alignment horizontal="center" vertical="center" shrinkToFit="1"/>
      <protection/>
    </xf>
    <xf numFmtId="0" fontId="16" fillId="35" borderId="17" xfId="35" applyFont="1" applyFill="1" applyBorder="1" applyAlignment="1">
      <alignment horizontal="center" vertical="center" shrinkToFit="1"/>
      <protection/>
    </xf>
    <xf numFmtId="0" fontId="17" fillId="35" borderId="17" xfId="35" applyFont="1" applyFill="1" applyBorder="1" applyAlignment="1">
      <alignment horizontal="center" vertical="center" shrinkToFit="1"/>
      <protection/>
    </xf>
    <xf numFmtId="0" fontId="18" fillId="0" borderId="12" xfId="0" applyFont="1" applyFill="1" applyBorder="1" applyAlignment="1">
      <alignment horizontal="center" vertical="center" wrapText="1"/>
    </xf>
    <xf numFmtId="0" fontId="26" fillId="0" borderId="12" xfId="35" applyFont="1" applyFill="1" applyBorder="1" applyAlignment="1">
      <alignment horizontal="center" vertical="center" shrinkToFit="1"/>
      <protection/>
    </xf>
    <xf numFmtId="0" fontId="0" fillId="0" borderId="12" xfId="0" applyFill="1" applyBorder="1" applyAlignment="1">
      <alignment horizontal="center" vertical="center"/>
    </xf>
    <xf numFmtId="0" fontId="18" fillId="34" borderId="17" xfId="34" applyFont="1" applyFill="1" applyBorder="1" applyAlignment="1">
      <alignment horizontal="center" vertical="center"/>
      <protection/>
    </xf>
    <xf numFmtId="0" fontId="12" fillId="33" borderId="16" xfId="33" applyFont="1" applyFill="1" applyBorder="1" applyAlignment="1">
      <alignment horizontal="center" vertical="center"/>
      <protection/>
    </xf>
    <xf numFmtId="0" fontId="33" fillId="33" borderId="14" xfId="33" applyFont="1" applyFill="1" applyBorder="1" applyAlignment="1">
      <alignment horizontal="center" vertical="center"/>
      <protection/>
    </xf>
    <xf numFmtId="0" fontId="26" fillId="33" borderId="14" xfId="33" applyFont="1" applyFill="1" applyBorder="1" applyAlignment="1">
      <alignment horizontal="center" vertical="center"/>
      <protection/>
    </xf>
    <xf numFmtId="0" fontId="18" fillId="33" borderId="18" xfId="33" applyFont="1" applyFill="1" applyBorder="1" applyAlignment="1">
      <alignment horizontal="center" vertical="center"/>
      <protection/>
    </xf>
    <xf numFmtId="0" fontId="33" fillId="0" borderId="12" xfId="33" applyFont="1" applyFill="1" applyBorder="1" applyAlignment="1">
      <alignment horizontal="center" vertical="center"/>
      <protection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33" borderId="22" xfId="34" applyFont="1" applyFill="1" applyBorder="1" applyAlignment="1">
      <alignment horizontal="center" vertical="center" shrinkToFit="1"/>
      <protection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18" fillId="33" borderId="12" xfId="37" applyFont="1" applyFill="1" applyBorder="1" applyAlignment="1">
      <alignment horizontal="center" vertical="center"/>
      <protection/>
    </xf>
    <xf numFmtId="0" fontId="19" fillId="33" borderId="12" xfId="0" applyFont="1" applyFill="1" applyBorder="1" applyAlignment="1">
      <alignment horizontal="center" vertical="center"/>
    </xf>
    <xf numFmtId="0" fontId="11" fillId="33" borderId="14" xfId="37" applyFont="1" applyFill="1" applyBorder="1" applyAlignment="1">
      <alignment horizontal="center" vertical="center" shrinkToFit="1"/>
      <protection/>
    </xf>
    <xf numFmtId="0" fontId="11" fillId="33" borderId="12" xfId="37" applyFont="1" applyFill="1" applyBorder="1" applyAlignment="1">
      <alignment horizontal="center" vertical="center" shrinkToFit="1"/>
      <protection/>
    </xf>
    <xf numFmtId="0" fontId="11" fillId="33" borderId="14" xfId="37" applyFont="1" applyFill="1" applyBorder="1" applyAlignment="1">
      <alignment horizontal="left" vertical="center" shrinkToFit="1"/>
      <protection/>
    </xf>
    <xf numFmtId="0" fontId="13" fillId="33" borderId="14" xfId="0" applyFont="1" applyFill="1" applyBorder="1" applyAlignment="1">
      <alignment horizontal="left" vertical="center"/>
    </xf>
    <xf numFmtId="0" fontId="11" fillId="33" borderId="12" xfId="37" applyFont="1" applyFill="1" applyBorder="1" applyAlignment="1">
      <alignment horizontal="left" vertical="center" shrinkToFit="1"/>
      <protection/>
    </xf>
    <xf numFmtId="0" fontId="13" fillId="33" borderId="12" xfId="0" applyFont="1" applyFill="1" applyBorder="1" applyAlignment="1">
      <alignment horizontal="left" vertical="center"/>
    </xf>
    <xf numFmtId="0" fontId="9" fillId="33" borderId="17" xfId="37" applyFont="1" applyFill="1" applyBorder="1" applyAlignment="1">
      <alignment horizontal="center" vertical="center" wrapText="1" shrinkToFit="1"/>
      <protection/>
    </xf>
    <xf numFmtId="0" fontId="10" fillId="33" borderId="17" xfId="0" applyFont="1" applyFill="1" applyBorder="1" applyAlignment="1">
      <alignment horizontal="center" vertical="center"/>
    </xf>
    <xf numFmtId="0" fontId="9" fillId="33" borderId="14" xfId="33" applyFont="1" applyFill="1" applyBorder="1" applyAlignment="1">
      <alignment horizontal="center" vertical="center"/>
      <protection/>
    </xf>
    <xf numFmtId="0" fontId="10" fillId="33" borderId="14" xfId="0" applyFont="1" applyFill="1" applyBorder="1" applyAlignment="1">
      <alignment horizontal="center" vertical="center"/>
    </xf>
    <xf numFmtId="0" fontId="23" fillId="33" borderId="12" xfId="34" applyFont="1" applyFill="1" applyBorder="1" applyAlignment="1">
      <alignment horizontal="center" vertical="center" shrinkToFit="1"/>
      <protection/>
    </xf>
    <xf numFmtId="0" fontId="12" fillId="33" borderId="12" xfId="37" applyFont="1" applyFill="1" applyBorder="1" applyAlignment="1">
      <alignment horizontal="center" vertical="center"/>
      <protection/>
    </xf>
    <xf numFmtId="0" fontId="22" fillId="33" borderId="12" xfId="0" applyFont="1" applyFill="1" applyBorder="1" applyAlignment="1">
      <alignment horizontal="center" vertical="center"/>
    </xf>
    <xf numFmtId="0" fontId="9" fillId="33" borderId="25" xfId="33" applyFont="1" applyFill="1" applyBorder="1" applyAlignment="1">
      <alignment horizontal="center" vertical="center"/>
      <protection/>
    </xf>
    <xf numFmtId="0" fontId="10" fillId="33" borderId="25" xfId="0" applyFont="1" applyFill="1" applyBorder="1" applyAlignment="1">
      <alignment horizontal="center" vertical="center"/>
    </xf>
    <xf numFmtId="0" fontId="25" fillId="33" borderId="12" xfId="34" applyFont="1" applyFill="1" applyBorder="1" applyAlignment="1">
      <alignment horizontal="center" vertical="center" shrinkToFit="1"/>
      <protection/>
    </xf>
    <xf numFmtId="0" fontId="29" fillId="33" borderId="22" xfId="34" applyFont="1" applyFill="1" applyBorder="1" applyAlignment="1">
      <alignment horizontal="center" vertical="center" shrinkToFit="1"/>
      <protection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內中97(1).9月菜單..新版" xfId="34"/>
    <cellStyle name="一般_光華素食9月_香中12月菜單_香中6月菜單5.15新" xfId="35"/>
    <cellStyle name="一般_光華素食9月_香中94.9月菜單_香中94.9月菜單" xfId="36"/>
    <cellStyle name="一般_實驗中學菜單960720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dxfs count="4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0" zoomScaleSheetLayoutView="70" zoomScalePageLayoutView="0" workbookViewId="0" topLeftCell="A19">
      <selection activeCell="E22" sqref="E22"/>
    </sheetView>
  </sheetViews>
  <sheetFormatPr defaultColWidth="9.00390625" defaultRowHeight="15.75"/>
  <cols>
    <col min="1" max="1" width="7.75390625" style="7" customWidth="1"/>
    <col min="2" max="2" width="7.75390625" style="2" customWidth="1"/>
    <col min="3" max="3" width="11.625" style="2" customWidth="1"/>
    <col min="4" max="4" width="23.375" style="2" customWidth="1"/>
    <col min="5" max="5" width="24.25390625" style="2" customWidth="1"/>
    <col min="6" max="6" width="10.00390625" style="2" customWidth="1"/>
    <col min="7" max="7" width="25.50390625" style="2" customWidth="1"/>
    <col min="8" max="8" width="13.625" style="2" customWidth="1"/>
    <col min="9" max="9" width="7.125" style="2" bestFit="1" customWidth="1"/>
    <col min="10" max="10" width="6.25390625" style="2" customWidth="1"/>
    <col min="11" max="11" width="6.00390625" style="2" customWidth="1"/>
    <col min="12" max="12" width="6.25390625" style="2" customWidth="1"/>
    <col min="13" max="13" width="6.75390625" style="2" customWidth="1"/>
    <col min="14" max="14" width="6.375" style="2" customWidth="1"/>
    <col min="15" max="15" width="10.00390625" style="2" customWidth="1"/>
    <col min="16" max="16384" width="9.00390625" style="2" customWidth="1"/>
  </cols>
  <sheetData>
    <row r="1" spans="1:15" s="1" customFormat="1" ht="34.5" customHeight="1">
      <c r="A1" s="119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6.75" customHeight="1">
      <c r="A2" s="121" t="s">
        <v>254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99" thickBot="1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38</v>
      </c>
      <c r="H3" s="57" t="s">
        <v>20</v>
      </c>
      <c r="I3" s="64" t="s">
        <v>10</v>
      </c>
      <c r="J3" s="64" t="s">
        <v>6</v>
      </c>
      <c r="K3" s="64" t="s">
        <v>12</v>
      </c>
      <c r="L3" s="64" t="s">
        <v>13</v>
      </c>
      <c r="M3" s="64" t="s">
        <v>14</v>
      </c>
      <c r="N3" s="64" t="s">
        <v>15</v>
      </c>
      <c r="O3" s="65" t="s">
        <v>7</v>
      </c>
    </row>
    <row r="4" spans="1:15" ht="42" customHeight="1" thickTop="1">
      <c r="A4" s="44">
        <v>1</v>
      </c>
      <c r="B4" s="43" t="s">
        <v>32</v>
      </c>
      <c r="C4" s="37" t="s">
        <v>33</v>
      </c>
      <c r="D4" s="108" t="s">
        <v>224</v>
      </c>
      <c r="E4" s="109"/>
      <c r="F4" s="109"/>
      <c r="G4" s="110"/>
      <c r="H4" s="63"/>
      <c r="I4" s="14">
        <v>4</v>
      </c>
      <c r="J4" s="14">
        <v>2.3</v>
      </c>
      <c r="K4" s="15">
        <v>1.3</v>
      </c>
      <c r="L4" s="15"/>
      <c r="M4" s="15">
        <v>3.5</v>
      </c>
      <c r="N4" s="15"/>
      <c r="O4" s="16">
        <f aca="true" t="shared" si="0" ref="O4:O15">I4*70+J4*75+K4*25+L4*60+M4*45+N4*120</f>
        <v>642.5</v>
      </c>
    </row>
    <row r="5" spans="1:15" s="13" customFormat="1" ht="42" customHeight="1">
      <c r="A5" s="43">
        <v>2</v>
      </c>
      <c r="B5" s="43" t="s">
        <v>25</v>
      </c>
      <c r="C5" s="37" t="s">
        <v>119</v>
      </c>
      <c r="D5" s="61" t="s">
        <v>225</v>
      </c>
      <c r="E5" s="61" t="s">
        <v>142</v>
      </c>
      <c r="F5" s="96" t="s">
        <v>16</v>
      </c>
      <c r="G5" s="61" t="s">
        <v>227</v>
      </c>
      <c r="H5" s="98"/>
      <c r="I5" s="76">
        <v>4.4</v>
      </c>
      <c r="J5" s="76">
        <v>2.2</v>
      </c>
      <c r="K5" s="76">
        <v>1.5</v>
      </c>
      <c r="L5" s="77"/>
      <c r="M5" s="77">
        <v>3.2</v>
      </c>
      <c r="N5" s="77"/>
      <c r="O5" s="20">
        <f t="shared" si="0"/>
        <v>654.5</v>
      </c>
    </row>
    <row r="6" spans="1:15" ht="42" customHeight="1" thickBot="1">
      <c r="A6" s="21">
        <v>3</v>
      </c>
      <c r="B6" s="21" t="s">
        <v>26</v>
      </c>
      <c r="C6" s="38" t="s">
        <v>27</v>
      </c>
      <c r="D6" s="27" t="s">
        <v>226</v>
      </c>
      <c r="E6" s="49" t="s">
        <v>212</v>
      </c>
      <c r="F6" s="26" t="s">
        <v>16</v>
      </c>
      <c r="G6" s="50" t="s">
        <v>213</v>
      </c>
      <c r="H6" s="27" t="s">
        <v>28</v>
      </c>
      <c r="I6" s="17">
        <v>4.5</v>
      </c>
      <c r="J6" s="17">
        <v>2.1</v>
      </c>
      <c r="K6" s="18">
        <v>1.6</v>
      </c>
      <c r="L6" s="18">
        <v>1</v>
      </c>
      <c r="M6" s="18">
        <v>3.2</v>
      </c>
      <c r="N6" s="18"/>
      <c r="O6" s="19">
        <f t="shared" si="0"/>
        <v>716.5</v>
      </c>
    </row>
    <row r="7" spans="1:15" ht="42" customHeight="1" thickTop="1">
      <c r="A7" s="22">
        <v>6</v>
      </c>
      <c r="B7" s="54" t="s">
        <v>29</v>
      </c>
      <c r="C7" s="55" t="s">
        <v>27</v>
      </c>
      <c r="D7" s="47" t="s">
        <v>228</v>
      </c>
      <c r="E7" s="100" t="s">
        <v>229</v>
      </c>
      <c r="F7" s="24" t="s">
        <v>16</v>
      </c>
      <c r="G7" s="24" t="s">
        <v>214</v>
      </c>
      <c r="H7" s="59" t="s">
        <v>28</v>
      </c>
      <c r="I7" s="14">
        <v>4.7</v>
      </c>
      <c r="J7" s="14">
        <v>2.2</v>
      </c>
      <c r="K7" s="14">
        <v>1.4</v>
      </c>
      <c r="L7" s="15">
        <v>1</v>
      </c>
      <c r="M7" s="15">
        <v>3</v>
      </c>
      <c r="N7" s="15"/>
      <c r="O7" s="16">
        <f t="shared" si="0"/>
        <v>724</v>
      </c>
    </row>
    <row r="8" spans="1:15" s="13" customFormat="1" ht="42" customHeight="1">
      <c r="A8" s="42">
        <v>7</v>
      </c>
      <c r="B8" s="42" t="s">
        <v>30</v>
      </c>
      <c r="C8" s="39" t="s">
        <v>41</v>
      </c>
      <c r="D8" s="29" t="s">
        <v>112</v>
      </c>
      <c r="E8" s="51" t="s">
        <v>149</v>
      </c>
      <c r="F8" s="29" t="s">
        <v>16</v>
      </c>
      <c r="G8" s="29" t="s">
        <v>151</v>
      </c>
      <c r="H8" s="45" t="s">
        <v>31</v>
      </c>
      <c r="I8" s="10">
        <v>4.8</v>
      </c>
      <c r="J8" s="10">
        <v>2</v>
      </c>
      <c r="K8" s="10">
        <v>1.2</v>
      </c>
      <c r="L8" s="11"/>
      <c r="M8" s="11">
        <v>3.3</v>
      </c>
      <c r="N8" s="11"/>
      <c r="O8" s="12">
        <f t="shared" si="0"/>
        <v>664.5</v>
      </c>
    </row>
    <row r="9" spans="1:15" ht="42" customHeight="1">
      <c r="A9" s="43">
        <v>8</v>
      </c>
      <c r="B9" s="43" t="s">
        <v>32</v>
      </c>
      <c r="C9" s="37" t="s">
        <v>33</v>
      </c>
      <c r="D9" s="123" t="s">
        <v>231</v>
      </c>
      <c r="E9" s="123"/>
      <c r="F9" s="123"/>
      <c r="G9" s="123"/>
      <c r="H9" s="25" t="s">
        <v>36</v>
      </c>
      <c r="I9" s="9">
        <v>4.2</v>
      </c>
      <c r="J9" s="9">
        <v>2</v>
      </c>
      <c r="K9" s="9">
        <v>1.3</v>
      </c>
      <c r="L9" s="9"/>
      <c r="M9" s="9">
        <v>3</v>
      </c>
      <c r="N9" s="9">
        <v>1</v>
      </c>
      <c r="O9" s="20">
        <f t="shared" si="0"/>
        <v>731.5</v>
      </c>
    </row>
    <row r="10" spans="1:15" ht="42" customHeight="1">
      <c r="A10" s="43">
        <v>9</v>
      </c>
      <c r="B10" s="43" t="s">
        <v>25</v>
      </c>
      <c r="C10" s="37" t="s">
        <v>35</v>
      </c>
      <c r="D10" s="25" t="s">
        <v>232</v>
      </c>
      <c r="E10" s="46" t="s">
        <v>152</v>
      </c>
      <c r="F10" s="23" t="s">
        <v>16</v>
      </c>
      <c r="G10" s="23" t="s">
        <v>233</v>
      </c>
      <c r="H10" s="25"/>
      <c r="I10" s="3">
        <v>4.6</v>
      </c>
      <c r="J10" s="4">
        <v>2.3</v>
      </c>
      <c r="K10" s="3">
        <v>1.2</v>
      </c>
      <c r="L10" s="3">
        <v>0.1</v>
      </c>
      <c r="M10" s="3">
        <v>3</v>
      </c>
      <c r="N10" s="3"/>
      <c r="O10" s="8">
        <f t="shared" si="0"/>
        <v>665.5</v>
      </c>
    </row>
    <row r="11" spans="1:15" ht="42" customHeight="1" thickBot="1">
      <c r="A11" s="21">
        <v>10</v>
      </c>
      <c r="B11" s="21" t="s">
        <v>26</v>
      </c>
      <c r="C11" s="38" t="s">
        <v>27</v>
      </c>
      <c r="D11" s="27" t="s">
        <v>234</v>
      </c>
      <c r="E11" s="49" t="s">
        <v>215</v>
      </c>
      <c r="F11" s="26" t="s">
        <v>16</v>
      </c>
      <c r="G11" s="50" t="s">
        <v>216</v>
      </c>
      <c r="H11" s="27" t="s">
        <v>28</v>
      </c>
      <c r="I11" s="18">
        <v>4.7</v>
      </c>
      <c r="J11" s="17">
        <v>2</v>
      </c>
      <c r="K11" s="18">
        <v>1.6</v>
      </c>
      <c r="L11" s="18">
        <v>1</v>
      </c>
      <c r="M11" s="18">
        <v>3.2</v>
      </c>
      <c r="N11" s="18"/>
      <c r="O11" s="19">
        <f t="shared" si="0"/>
        <v>723</v>
      </c>
    </row>
    <row r="12" spans="1:15" ht="42" customHeight="1" thickTop="1">
      <c r="A12" s="22">
        <v>13</v>
      </c>
      <c r="B12" s="54" t="s">
        <v>29</v>
      </c>
      <c r="C12" s="55" t="s">
        <v>27</v>
      </c>
      <c r="D12" s="47" t="s">
        <v>235</v>
      </c>
      <c r="E12" s="24" t="s">
        <v>217</v>
      </c>
      <c r="F12" s="24" t="s">
        <v>16</v>
      </c>
      <c r="G12" s="24" t="s">
        <v>236</v>
      </c>
      <c r="H12" s="58" t="s">
        <v>28</v>
      </c>
      <c r="I12" s="15">
        <v>4.6</v>
      </c>
      <c r="J12" s="14">
        <v>2.2</v>
      </c>
      <c r="K12" s="15">
        <v>1.4</v>
      </c>
      <c r="L12" s="15">
        <v>1</v>
      </c>
      <c r="M12" s="15">
        <v>3</v>
      </c>
      <c r="N12" s="15"/>
      <c r="O12" s="16">
        <f t="shared" si="0"/>
        <v>717</v>
      </c>
    </row>
    <row r="13" spans="1:15" ht="42" customHeight="1">
      <c r="A13" s="42">
        <v>14</v>
      </c>
      <c r="B13" s="42" t="s">
        <v>30</v>
      </c>
      <c r="C13" s="39" t="s">
        <v>34</v>
      </c>
      <c r="D13" s="29" t="s">
        <v>45</v>
      </c>
      <c r="E13" s="51" t="s">
        <v>164</v>
      </c>
      <c r="F13" s="29" t="s">
        <v>16</v>
      </c>
      <c r="G13" s="51" t="s">
        <v>160</v>
      </c>
      <c r="H13" s="45" t="s">
        <v>31</v>
      </c>
      <c r="I13" s="10">
        <v>4.8</v>
      </c>
      <c r="J13" s="10">
        <v>2</v>
      </c>
      <c r="K13" s="10">
        <v>1.2</v>
      </c>
      <c r="L13" s="11"/>
      <c r="M13" s="11">
        <v>3.5</v>
      </c>
      <c r="N13" s="11"/>
      <c r="O13" s="12">
        <f t="shared" si="0"/>
        <v>673.5</v>
      </c>
    </row>
    <row r="14" spans="1:15" ht="42" customHeight="1">
      <c r="A14" s="43">
        <v>15</v>
      </c>
      <c r="B14" s="43" t="s">
        <v>32</v>
      </c>
      <c r="C14" s="37" t="s">
        <v>33</v>
      </c>
      <c r="D14" s="123" t="s">
        <v>237</v>
      </c>
      <c r="E14" s="123"/>
      <c r="F14" s="123"/>
      <c r="G14" s="123"/>
      <c r="H14" s="37"/>
      <c r="I14" s="9">
        <v>5</v>
      </c>
      <c r="J14" s="9">
        <v>2.2</v>
      </c>
      <c r="K14" s="9">
        <v>1.1</v>
      </c>
      <c r="L14" s="9"/>
      <c r="M14" s="9">
        <v>3.3</v>
      </c>
      <c r="N14" s="9"/>
      <c r="O14" s="20">
        <f t="shared" si="0"/>
        <v>691</v>
      </c>
    </row>
    <row r="15" spans="1:15" ht="42" customHeight="1">
      <c r="A15" s="43">
        <v>16</v>
      </c>
      <c r="B15" s="43" t="s">
        <v>25</v>
      </c>
      <c r="C15" s="37" t="s">
        <v>39</v>
      </c>
      <c r="D15" s="63" t="s">
        <v>238</v>
      </c>
      <c r="E15" s="63" t="s">
        <v>239</v>
      </c>
      <c r="F15" s="63" t="s">
        <v>16</v>
      </c>
      <c r="G15" s="63" t="s">
        <v>219</v>
      </c>
      <c r="H15" s="85"/>
      <c r="I15" s="67">
        <v>4.8</v>
      </c>
      <c r="J15" s="68">
        <v>2.3</v>
      </c>
      <c r="K15" s="67">
        <v>1.2</v>
      </c>
      <c r="L15" s="67">
        <v>1</v>
      </c>
      <c r="M15" s="67">
        <v>3.5</v>
      </c>
      <c r="N15" s="67"/>
      <c r="O15" s="69">
        <f t="shared" si="0"/>
        <v>756</v>
      </c>
    </row>
    <row r="16" spans="1:15" ht="42" customHeight="1" thickBot="1">
      <c r="A16" s="21">
        <v>17</v>
      </c>
      <c r="B16" s="43" t="s">
        <v>26</v>
      </c>
      <c r="C16" s="37" t="s">
        <v>27</v>
      </c>
      <c r="D16" s="25" t="s">
        <v>240</v>
      </c>
      <c r="E16" s="48" t="s">
        <v>218</v>
      </c>
      <c r="F16" s="23" t="s">
        <v>16</v>
      </c>
      <c r="G16" s="72" t="s">
        <v>241</v>
      </c>
      <c r="H16" s="25" t="s">
        <v>28</v>
      </c>
      <c r="I16" s="3">
        <v>4.5</v>
      </c>
      <c r="J16" s="4">
        <v>2.2</v>
      </c>
      <c r="K16" s="3">
        <v>1.4</v>
      </c>
      <c r="L16" s="3"/>
      <c r="M16" s="3">
        <v>3</v>
      </c>
      <c r="N16" s="3"/>
      <c r="O16" s="20">
        <v>669</v>
      </c>
    </row>
    <row r="17" spans="1:15" ht="42" customHeight="1" thickTop="1">
      <c r="A17" s="22">
        <v>20</v>
      </c>
      <c r="B17" s="54" t="s">
        <v>29</v>
      </c>
      <c r="C17" s="55" t="s">
        <v>27</v>
      </c>
      <c r="D17" s="47" t="s">
        <v>242</v>
      </c>
      <c r="E17" s="24" t="s">
        <v>243</v>
      </c>
      <c r="F17" s="24" t="s">
        <v>16</v>
      </c>
      <c r="G17" s="24" t="s">
        <v>220</v>
      </c>
      <c r="H17" s="58" t="s">
        <v>28</v>
      </c>
      <c r="I17" s="73">
        <v>4.4</v>
      </c>
      <c r="J17" s="74">
        <v>2.1</v>
      </c>
      <c r="K17" s="73">
        <v>1.6</v>
      </c>
      <c r="L17" s="73">
        <v>1</v>
      </c>
      <c r="M17" s="73">
        <v>3</v>
      </c>
      <c r="N17" s="73"/>
      <c r="O17" s="75">
        <f aca="true" t="shared" si="1" ref="O17:O26">I17*70+J17*75+K17*25+L17*60+M17*45+N17*120</f>
        <v>700.5</v>
      </c>
    </row>
    <row r="18" spans="1:15" ht="42" customHeight="1">
      <c r="A18" s="42">
        <v>21</v>
      </c>
      <c r="B18" s="42" t="s">
        <v>30</v>
      </c>
      <c r="C18" s="39" t="s">
        <v>43</v>
      </c>
      <c r="D18" s="29" t="s">
        <v>133</v>
      </c>
      <c r="E18" s="51" t="s">
        <v>158</v>
      </c>
      <c r="F18" s="29" t="s">
        <v>16</v>
      </c>
      <c r="G18" s="51" t="s">
        <v>166</v>
      </c>
      <c r="H18" s="45" t="s">
        <v>31</v>
      </c>
      <c r="I18" s="78">
        <v>4.8</v>
      </c>
      <c r="J18" s="78">
        <v>2</v>
      </c>
      <c r="K18" s="78">
        <v>1.2</v>
      </c>
      <c r="L18" s="78">
        <v>0.1</v>
      </c>
      <c r="M18" s="78">
        <v>3</v>
      </c>
      <c r="N18" s="78"/>
      <c r="O18" s="79">
        <f t="shared" si="1"/>
        <v>657</v>
      </c>
    </row>
    <row r="19" spans="1:15" ht="42" customHeight="1">
      <c r="A19" s="43">
        <v>22</v>
      </c>
      <c r="B19" s="43" t="s">
        <v>32</v>
      </c>
      <c r="C19" s="37" t="s">
        <v>33</v>
      </c>
      <c r="D19" s="105" t="s">
        <v>244</v>
      </c>
      <c r="E19" s="106"/>
      <c r="F19" s="106"/>
      <c r="G19" s="107"/>
      <c r="H19" s="37" t="s">
        <v>36</v>
      </c>
      <c r="I19" s="76">
        <v>4.2</v>
      </c>
      <c r="J19" s="76">
        <v>2</v>
      </c>
      <c r="K19" s="76">
        <v>1.2</v>
      </c>
      <c r="L19" s="77"/>
      <c r="M19" s="77">
        <v>2.5</v>
      </c>
      <c r="N19" s="77">
        <v>1</v>
      </c>
      <c r="O19" s="20">
        <f t="shared" si="1"/>
        <v>706.5</v>
      </c>
    </row>
    <row r="20" spans="1:15" ht="42" customHeight="1">
      <c r="A20" s="43">
        <v>23</v>
      </c>
      <c r="B20" s="43" t="s">
        <v>25</v>
      </c>
      <c r="C20" s="37" t="s">
        <v>35</v>
      </c>
      <c r="D20" s="25" t="s">
        <v>246</v>
      </c>
      <c r="E20" s="48" t="s">
        <v>167</v>
      </c>
      <c r="F20" s="23" t="s">
        <v>16</v>
      </c>
      <c r="G20" s="48" t="s">
        <v>168</v>
      </c>
      <c r="H20" s="37"/>
      <c r="I20" s="3">
        <v>4.6</v>
      </c>
      <c r="J20" s="4">
        <v>2.2</v>
      </c>
      <c r="K20" s="3">
        <v>1.6</v>
      </c>
      <c r="L20" s="3"/>
      <c r="M20" s="3">
        <v>3</v>
      </c>
      <c r="N20" s="3"/>
      <c r="O20" s="8">
        <f t="shared" si="1"/>
        <v>662</v>
      </c>
    </row>
    <row r="21" spans="1:15" ht="42" customHeight="1" thickBot="1">
      <c r="A21" s="21">
        <v>24</v>
      </c>
      <c r="B21" s="21" t="s">
        <v>26</v>
      </c>
      <c r="C21" s="38" t="s">
        <v>27</v>
      </c>
      <c r="D21" s="27" t="s">
        <v>247</v>
      </c>
      <c r="E21" s="49" t="s">
        <v>262</v>
      </c>
      <c r="F21" s="26" t="s">
        <v>16</v>
      </c>
      <c r="G21" s="50" t="s">
        <v>248</v>
      </c>
      <c r="H21" s="27" t="s">
        <v>28</v>
      </c>
      <c r="I21" s="17">
        <v>4.4</v>
      </c>
      <c r="J21" s="17">
        <v>2.3</v>
      </c>
      <c r="K21" s="18">
        <v>1.7</v>
      </c>
      <c r="L21" s="18">
        <v>1</v>
      </c>
      <c r="M21" s="18">
        <v>3</v>
      </c>
      <c r="N21" s="18"/>
      <c r="O21" s="19">
        <f t="shared" si="1"/>
        <v>718</v>
      </c>
    </row>
    <row r="22" spans="1:15" ht="42" customHeight="1" thickTop="1">
      <c r="A22" s="22">
        <v>27</v>
      </c>
      <c r="B22" s="54" t="s">
        <v>29</v>
      </c>
      <c r="C22" s="55" t="s">
        <v>27</v>
      </c>
      <c r="D22" s="47" t="s">
        <v>249</v>
      </c>
      <c r="E22" s="24" t="s">
        <v>221</v>
      </c>
      <c r="F22" s="24" t="s">
        <v>16</v>
      </c>
      <c r="G22" s="24" t="s">
        <v>222</v>
      </c>
      <c r="H22" s="58" t="s">
        <v>28</v>
      </c>
      <c r="I22" s="73">
        <v>4.5</v>
      </c>
      <c r="J22" s="74">
        <v>2.2</v>
      </c>
      <c r="K22" s="73">
        <v>1.5</v>
      </c>
      <c r="L22" s="73">
        <v>1</v>
      </c>
      <c r="M22" s="73">
        <v>3</v>
      </c>
      <c r="N22" s="73"/>
      <c r="O22" s="75">
        <f t="shared" si="1"/>
        <v>712.5</v>
      </c>
    </row>
    <row r="23" spans="1:15" ht="42" customHeight="1">
      <c r="A23" s="94">
        <v>28</v>
      </c>
      <c r="B23" s="94" t="s">
        <v>30</v>
      </c>
      <c r="C23" s="95" t="s">
        <v>42</v>
      </c>
      <c r="D23" s="29" t="s">
        <v>138</v>
      </c>
      <c r="E23" s="29" t="s">
        <v>172</v>
      </c>
      <c r="F23" s="29" t="s">
        <v>16</v>
      </c>
      <c r="G23" s="51" t="s">
        <v>174</v>
      </c>
      <c r="H23" s="99" t="s">
        <v>31</v>
      </c>
      <c r="I23" s="86">
        <v>4.8</v>
      </c>
      <c r="J23" s="86">
        <v>2.1</v>
      </c>
      <c r="K23" s="86">
        <v>1</v>
      </c>
      <c r="L23" s="86"/>
      <c r="M23" s="86">
        <v>3.5</v>
      </c>
      <c r="N23" s="86"/>
      <c r="O23" s="87">
        <f t="shared" si="1"/>
        <v>676</v>
      </c>
    </row>
    <row r="24" spans="1:15" ht="42" customHeight="1">
      <c r="A24" s="88">
        <v>29</v>
      </c>
      <c r="B24" s="88" t="s">
        <v>32</v>
      </c>
      <c r="C24" s="37" t="s">
        <v>33</v>
      </c>
      <c r="D24" s="105" t="s">
        <v>250</v>
      </c>
      <c r="E24" s="106"/>
      <c r="F24" s="106"/>
      <c r="G24" s="107"/>
      <c r="H24" s="62"/>
      <c r="I24" s="76">
        <v>5</v>
      </c>
      <c r="J24" s="76">
        <v>2</v>
      </c>
      <c r="K24" s="76">
        <v>1.3</v>
      </c>
      <c r="L24" s="77"/>
      <c r="M24" s="77">
        <v>2.5</v>
      </c>
      <c r="N24" s="77"/>
      <c r="O24" s="20">
        <f t="shared" si="1"/>
        <v>645</v>
      </c>
    </row>
    <row r="25" spans="1:15" ht="42" customHeight="1">
      <c r="A25" s="88">
        <v>30</v>
      </c>
      <c r="B25" s="88" t="s">
        <v>25</v>
      </c>
      <c r="C25" s="89" t="s">
        <v>128</v>
      </c>
      <c r="D25" s="25" t="s">
        <v>251</v>
      </c>
      <c r="E25" s="48" t="s">
        <v>175</v>
      </c>
      <c r="F25" s="23" t="s">
        <v>16</v>
      </c>
      <c r="G25" s="48" t="s">
        <v>177</v>
      </c>
      <c r="H25" s="62"/>
      <c r="I25" s="3">
        <v>4.5</v>
      </c>
      <c r="J25" s="4">
        <v>2.2</v>
      </c>
      <c r="K25" s="3">
        <v>1.5</v>
      </c>
      <c r="L25" s="3"/>
      <c r="M25" s="3">
        <v>3</v>
      </c>
      <c r="N25" s="3"/>
      <c r="O25" s="8">
        <f t="shared" si="1"/>
        <v>652.5</v>
      </c>
    </row>
    <row r="26" spans="1:15" ht="42" customHeight="1" thickBot="1">
      <c r="A26" s="90">
        <v>31</v>
      </c>
      <c r="B26" s="90" t="s">
        <v>26</v>
      </c>
      <c r="C26" s="38" t="s">
        <v>27</v>
      </c>
      <c r="D26" s="27" t="s">
        <v>252</v>
      </c>
      <c r="E26" s="49" t="s">
        <v>253</v>
      </c>
      <c r="F26" s="26" t="s">
        <v>16</v>
      </c>
      <c r="G26" s="50" t="s">
        <v>223</v>
      </c>
      <c r="H26" s="27" t="s">
        <v>28</v>
      </c>
      <c r="I26" s="17">
        <v>4.8</v>
      </c>
      <c r="J26" s="17">
        <v>2.1</v>
      </c>
      <c r="K26" s="18">
        <v>1.4</v>
      </c>
      <c r="L26" s="18">
        <v>1</v>
      </c>
      <c r="M26" s="18">
        <v>3</v>
      </c>
      <c r="N26" s="18"/>
      <c r="O26" s="19">
        <f t="shared" si="1"/>
        <v>723.5</v>
      </c>
    </row>
    <row r="27" spans="1:15" ht="34.5" customHeight="1" thickTop="1">
      <c r="A27" s="113" t="s">
        <v>17</v>
      </c>
      <c r="B27" s="115" t="s">
        <v>18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6"/>
      <c r="O27" s="116"/>
    </row>
    <row r="28" spans="1:15" ht="34.5" customHeight="1">
      <c r="A28" s="114"/>
      <c r="B28" s="117" t="s">
        <v>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34.5" customHeight="1">
      <c r="A29" s="114"/>
      <c r="B29" s="117" t="s">
        <v>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8"/>
      <c r="O29" s="118"/>
    </row>
    <row r="30" spans="1:15" ht="34.5" customHeight="1">
      <c r="A30" s="114"/>
      <c r="B30" s="117" t="s">
        <v>37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8"/>
      <c r="O30" s="118"/>
    </row>
    <row r="31" spans="1:15" ht="34.5" customHeight="1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2"/>
      <c r="O31" s="112"/>
    </row>
    <row r="32" spans="1:12" ht="15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4" ht="276" customHeight="1"/>
    <row r="35" ht="259.5" customHeight="1"/>
  </sheetData>
  <sheetProtection/>
  <mergeCells count="13">
    <mergeCell ref="A1:O1"/>
    <mergeCell ref="A2:O2"/>
    <mergeCell ref="D19:G19"/>
    <mergeCell ref="D14:G14"/>
    <mergeCell ref="D9:G9"/>
    <mergeCell ref="D24:G24"/>
    <mergeCell ref="D4:G4"/>
    <mergeCell ref="A31:O31"/>
    <mergeCell ref="A27:A30"/>
    <mergeCell ref="B27:O27"/>
    <mergeCell ref="B28:O28"/>
    <mergeCell ref="B30:O30"/>
    <mergeCell ref="B29:O29"/>
  </mergeCells>
  <conditionalFormatting sqref="L26 E23:G23 G20:G23 G10:G12 E13:G13 L16 D18:G18 D13:D17 D20:D23 D8:D11 D8:F8 H16:H26 G25:G26 C14:C26 C9:C12 D25:D26 C4:C7 E5 L6 D4:D6 L18 L10 L21:L23 H6:H14 G6 L14 G15:G16">
    <cfRule type="cellIs" priority="1" dxfId="0" operator="equal" stopIfTrue="1">
      <formula>"瓜"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75" zoomScaleSheetLayoutView="75" zoomScalePageLayoutView="0" workbookViewId="0" topLeftCell="A7">
      <selection activeCell="G12" sqref="G12"/>
    </sheetView>
  </sheetViews>
  <sheetFormatPr defaultColWidth="9.00390625" defaultRowHeight="15.75"/>
  <cols>
    <col min="1" max="1" width="7.50390625" style="7" customWidth="1"/>
    <col min="2" max="2" width="6.875" style="2" customWidth="1"/>
    <col min="3" max="3" width="9.875" style="2" customWidth="1"/>
    <col min="4" max="4" width="48.75390625" style="2" customWidth="1"/>
    <col min="5" max="5" width="55.00390625" style="2" customWidth="1"/>
    <col min="6" max="6" width="9.875" style="2" customWidth="1"/>
    <col min="7" max="7" width="52.25390625" style="2" customWidth="1"/>
    <col min="8" max="8" width="11.125" style="2" customWidth="1"/>
    <col min="9" max="9" width="7.125" style="2" bestFit="1" customWidth="1"/>
    <col min="10" max="10" width="6.25390625" style="2" customWidth="1"/>
    <col min="11" max="11" width="6.00390625" style="2" customWidth="1"/>
    <col min="12" max="12" width="6.25390625" style="2" customWidth="1"/>
    <col min="13" max="13" width="6.75390625" style="2" customWidth="1"/>
    <col min="14" max="14" width="6.375" style="2" customWidth="1"/>
    <col min="15" max="15" width="8.00390625" style="2" customWidth="1"/>
    <col min="16" max="16384" width="9.00390625" style="2" customWidth="1"/>
  </cols>
  <sheetData>
    <row r="1" spans="1:15" s="1" customFormat="1" ht="31.5" customHeight="1">
      <c r="A1" s="119" t="s">
        <v>22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27" customHeight="1">
      <c r="A2" s="126" t="s">
        <v>180</v>
      </c>
      <c r="B2" s="127"/>
      <c r="C2" s="12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70.5" customHeight="1" thickBo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38</v>
      </c>
      <c r="H3" s="52" t="s">
        <v>20</v>
      </c>
      <c r="I3" s="64" t="s">
        <v>10</v>
      </c>
      <c r="J3" s="64" t="s">
        <v>6</v>
      </c>
      <c r="K3" s="64" t="s">
        <v>12</v>
      </c>
      <c r="L3" s="64" t="s">
        <v>13</v>
      </c>
      <c r="M3" s="64" t="s">
        <v>14</v>
      </c>
      <c r="N3" s="64" t="s">
        <v>15</v>
      </c>
      <c r="O3" s="65" t="s">
        <v>7</v>
      </c>
    </row>
    <row r="4" spans="1:15" ht="31.5" customHeight="1" thickTop="1">
      <c r="A4" s="44">
        <v>1</v>
      </c>
      <c r="B4" s="43" t="s">
        <v>32</v>
      </c>
      <c r="C4" s="37" t="s">
        <v>33</v>
      </c>
      <c r="D4" s="129" t="s">
        <v>181</v>
      </c>
      <c r="E4" s="130"/>
      <c r="F4" s="130"/>
      <c r="G4" s="131"/>
      <c r="H4" s="63"/>
      <c r="I4" s="14">
        <v>4</v>
      </c>
      <c r="J4" s="14">
        <v>2.3</v>
      </c>
      <c r="K4" s="15">
        <v>1.3</v>
      </c>
      <c r="L4" s="15"/>
      <c r="M4" s="15">
        <v>3.5</v>
      </c>
      <c r="N4" s="15"/>
      <c r="O4" s="16">
        <f aca="true" t="shared" si="0" ref="O4:O15">I4*70+J4*75+K4*25+L4*60+M4*45+N4*120</f>
        <v>642.5</v>
      </c>
    </row>
    <row r="5" spans="1:15" ht="31.5" customHeight="1">
      <c r="A5" s="43">
        <v>2</v>
      </c>
      <c r="B5" s="43" t="s">
        <v>25</v>
      </c>
      <c r="C5" s="37" t="s">
        <v>119</v>
      </c>
      <c r="D5" s="97" t="s">
        <v>183</v>
      </c>
      <c r="E5" s="80" t="s">
        <v>182</v>
      </c>
      <c r="F5" s="96" t="s">
        <v>16</v>
      </c>
      <c r="G5" s="60" t="s">
        <v>189</v>
      </c>
      <c r="H5" s="98"/>
      <c r="I5" s="76">
        <v>4.4</v>
      </c>
      <c r="J5" s="76">
        <v>2.2</v>
      </c>
      <c r="K5" s="76">
        <v>1.5</v>
      </c>
      <c r="L5" s="77"/>
      <c r="M5" s="77">
        <v>3.2</v>
      </c>
      <c r="N5" s="77"/>
      <c r="O5" s="20">
        <f t="shared" si="0"/>
        <v>654.5</v>
      </c>
    </row>
    <row r="6" spans="1:15" ht="31.5" customHeight="1" thickBot="1">
      <c r="A6" s="21">
        <v>3</v>
      </c>
      <c r="B6" s="21" t="s">
        <v>26</v>
      </c>
      <c r="C6" s="38" t="s">
        <v>27</v>
      </c>
      <c r="D6" s="33" t="s">
        <v>185</v>
      </c>
      <c r="E6" s="49" t="s">
        <v>184</v>
      </c>
      <c r="F6" s="26" t="s">
        <v>16</v>
      </c>
      <c r="G6" s="81" t="s">
        <v>67</v>
      </c>
      <c r="H6" s="27" t="s">
        <v>28</v>
      </c>
      <c r="I6" s="17">
        <v>4.5</v>
      </c>
      <c r="J6" s="17">
        <v>2.1</v>
      </c>
      <c r="K6" s="18">
        <v>1.6</v>
      </c>
      <c r="L6" s="18">
        <v>1</v>
      </c>
      <c r="M6" s="18">
        <v>3.2</v>
      </c>
      <c r="N6" s="18"/>
      <c r="O6" s="19">
        <f t="shared" si="0"/>
        <v>716.5</v>
      </c>
    </row>
    <row r="7" spans="1:15" ht="31.5" customHeight="1" thickTop="1">
      <c r="A7" s="22">
        <v>6</v>
      </c>
      <c r="B7" s="54" t="s">
        <v>29</v>
      </c>
      <c r="C7" s="55" t="s">
        <v>27</v>
      </c>
      <c r="D7" s="91" t="s">
        <v>186</v>
      </c>
      <c r="E7" s="35" t="s">
        <v>187</v>
      </c>
      <c r="F7" s="28" t="s">
        <v>16</v>
      </c>
      <c r="G7" s="92" t="s">
        <v>70</v>
      </c>
      <c r="H7" s="59" t="s">
        <v>28</v>
      </c>
      <c r="I7" s="14">
        <v>4.7</v>
      </c>
      <c r="J7" s="14">
        <v>2.2</v>
      </c>
      <c r="K7" s="14">
        <v>1.4</v>
      </c>
      <c r="L7" s="15">
        <v>1</v>
      </c>
      <c r="M7" s="15">
        <v>3</v>
      </c>
      <c r="N7" s="15"/>
      <c r="O7" s="16">
        <f t="shared" si="0"/>
        <v>724</v>
      </c>
    </row>
    <row r="8" spans="1:15" ht="31.5" customHeight="1">
      <c r="A8" s="42">
        <v>7</v>
      </c>
      <c r="B8" s="42" t="s">
        <v>30</v>
      </c>
      <c r="C8" s="39" t="s">
        <v>41</v>
      </c>
      <c r="D8" s="36" t="s">
        <v>71</v>
      </c>
      <c r="E8" s="40" t="s">
        <v>179</v>
      </c>
      <c r="F8" s="29" t="s">
        <v>16</v>
      </c>
      <c r="G8" s="36" t="s">
        <v>72</v>
      </c>
      <c r="H8" s="45" t="s">
        <v>31</v>
      </c>
      <c r="I8" s="10">
        <v>4.8</v>
      </c>
      <c r="J8" s="10">
        <v>2</v>
      </c>
      <c r="K8" s="10">
        <v>1.2</v>
      </c>
      <c r="L8" s="11"/>
      <c r="M8" s="11">
        <v>3.3</v>
      </c>
      <c r="N8" s="11"/>
      <c r="O8" s="12">
        <f t="shared" si="0"/>
        <v>664.5</v>
      </c>
    </row>
    <row r="9" spans="1:15" ht="31.5" customHeight="1">
      <c r="A9" s="43">
        <v>8</v>
      </c>
      <c r="B9" s="43" t="s">
        <v>32</v>
      </c>
      <c r="C9" s="37" t="s">
        <v>33</v>
      </c>
      <c r="D9" s="123" t="s">
        <v>230</v>
      </c>
      <c r="E9" s="128"/>
      <c r="F9" s="128"/>
      <c r="G9" s="128"/>
      <c r="H9" s="25" t="s">
        <v>36</v>
      </c>
      <c r="I9" s="9">
        <v>4.2</v>
      </c>
      <c r="J9" s="9">
        <v>2</v>
      </c>
      <c r="K9" s="9">
        <v>1.3</v>
      </c>
      <c r="L9" s="9"/>
      <c r="M9" s="9">
        <v>3</v>
      </c>
      <c r="N9" s="9">
        <v>1</v>
      </c>
      <c r="O9" s="20">
        <f t="shared" si="0"/>
        <v>731.5</v>
      </c>
    </row>
    <row r="10" spans="1:16" s="13" customFormat="1" ht="31.5" customHeight="1">
      <c r="A10" s="43">
        <v>9</v>
      </c>
      <c r="B10" s="43" t="s">
        <v>25</v>
      </c>
      <c r="C10" s="37" t="s">
        <v>35</v>
      </c>
      <c r="D10" s="30" t="s">
        <v>188</v>
      </c>
      <c r="E10" s="41" t="s">
        <v>153</v>
      </c>
      <c r="F10" s="23" t="s">
        <v>16</v>
      </c>
      <c r="G10" s="80" t="s">
        <v>190</v>
      </c>
      <c r="H10" s="25"/>
      <c r="I10" s="3">
        <v>4.6</v>
      </c>
      <c r="J10" s="4">
        <v>2.3</v>
      </c>
      <c r="K10" s="3">
        <v>1.2</v>
      </c>
      <c r="L10" s="3">
        <v>0.1</v>
      </c>
      <c r="M10" s="3">
        <v>3</v>
      </c>
      <c r="N10" s="3"/>
      <c r="O10" s="8">
        <f t="shared" si="0"/>
        <v>665.5</v>
      </c>
      <c r="P10" s="31"/>
    </row>
    <row r="11" spans="1:15" ht="31.5" customHeight="1" thickBot="1">
      <c r="A11" s="21">
        <v>10</v>
      </c>
      <c r="B11" s="21" t="s">
        <v>26</v>
      </c>
      <c r="C11" s="38" t="s">
        <v>27</v>
      </c>
      <c r="D11" s="33" t="s">
        <v>191</v>
      </c>
      <c r="E11" s="49" t="s">
        <v>266</v>
      </c>
      <c r="F11" s="26" t="s">
        <v>16</v>
      </c>
      <c r="G11" s="81" t="s">
        <v>267</v>
      </c>
      <c r="H11" s="27" t="s">
        <v>28</v>
      </c>
      <c r="I11" s="18">
        <v>4.7</v>
      </c>
      <c r="J11" s="17">
        <v>2</v>
      </c>
      <c r="K11" s="18">
        <v>1.6</v>
      </c>
      <c r="L11" s="18">
        <v>1</v>
      </c>
      <c r="M11" s="18">
        <v>3.2</v>
      </c>
      <c r="N11" s="18"/>
      <c r="O11" s="19">
        <f t="shared" si="0"/>
        <v>723</v>
      </c>
    </row>
    <row r="12" spans="1:15" ht="31.5" customHeight="1" thickTop="1">
      <c r="A12" s="22">
        <v>13</v>
      </c>
      <c r="B12" s="54" t="s">
        <v>29</v>
      </c>
      <c r="C12" s="55" t="s">
        <v>27</v>
      </c>
      <c r="D12" s="35" t="s">
        <v>192</v>
      </c>
      <c r="E12" s="66" t="s">
        <v>75</v>
      </c>
      <c r="F12" s="28" t="s">
        <v>16</v>
      </c>
      <c r="G12" s="34" t="s">
        <v>194</v>
      </c>
      <c r="H12" s="58" t="s">
        <v>28</v>
      </c>
      <c r="I12" s="15">
        <v>4.6</v>
      </c>
      <c r="J12" s="14">
        <v>2.2</v>
      </c>
      <c r="K12" s="15">
        <v>1.4</v>
      </c>
      <c r="L12" s="15">
        <v>1</v>
      </c>
      <c r="M12" s="15">
        <v>3</v>
      </c>
      <c r="N12" s="15"/>
      <c r="O12" s="16">
        <f t="shared" si="0"/>
        <v>717</v>
      </c>
    </row>
    <row r="13" spans="1:15" ht="31.5" customHeight="1">
      <c r="A13" s="42">
        <v>14</v>
      </c>
      <c r="B13" s="42" t="s">
        <v>30</v>
      </c>
      <c r="C13" s="39" t="s">
        <v>34</v>
      </c>
      <c r="D13" s="36" t="s">
        <v>77</v>
      </c>
      <c r="E13" s="32" t="s">
        <v>78</v>
      </c>
      <c r="F13" s="29" t="s">
        <v>16</v>
      </c>
      <c r="G13" s="32" t="s">
        <v>79</v>
      </c>
      <c r="H13" s="45" t="s">
        <v>31</v>
      </c>
      <c r="I13" s="10">
        <v>4.8</v>
      </c>
      <c r="J13" s="10">
        <v>2</v>
      </c>
      <c r="K13" s="10">
        <v>1.2</v>
      </c>
      <c r="L13" s="11"/>
      <c r="M13" s="11">
        <v>3.5</v>
      </c>
      <c r="N13" s="11"/>
      <c r="O13" s="12">
        <f t="shared" si="0"/>
        <v>673.5</v>
      </c>
    </row>
    <row r="14" spans="1:15" ht="31.5" customHeight="1">
      <c r="A14" s="43">
        <v>15</v>
      </c>
      <c r="B14" s="43" t="s">
        <v>32</v>
      </c>
      <c r="C14" s="37" t="s">
        <v>33</v>
      </c>
      <c r="D14" s="123" t="s">
        <v>195</v>
      </c>
      <c r="E14" s="123"/>
      <c r="F14" s="123"/>
      <c r="G14" s="123"/>
      <c r="H14" s="37"/>
      <c r="I14" s="9">
        <v>5</v>
      </c>
      <c r="J14" s="9">
        <v>2.2</v>
      </c>
      <c r="K14" s="9">
        <v>1.1</v>
      </c>
      <c r="L14" s="9"/>
      <c r="M14" s="9">
        <v>3.3</v>
      </c>
      <c r="N14" s="9"/>
      <c r="O14" s="20">
        <f t="shared" si="0"/>
        <v>691</v>
      </c>
    </row>
    <row r="15" spans="1:15" ht="31.5" customHeight="1">
      <c r="A15" s="43">
        <v>16</v>
      </c>
      <c r="B15" s="43" t="s">
        <v>25</v>
      </c>
      <c r="C15" s="37" t="s">
        <v>39</v>
      </c>
      <c r="D15" s="30" t="s">
        <v>196</v>
      </c>
      <c r="E15" s="48" t="s">
        <v>197</v>
      </c>
      <c r="F15" s="23" t="s">
        <v>16</v>
      </c>
      <c r="G15" s="82" t="s">
        <v>122</v>
      </c>
      <c r="H15" s="85"/>
      <c r="I15" s="67">
        <v>4.8</v>
      </c>
      <c r="J15" s="68">
        <v>2.3</v>
      </c>
      <c r="K15" s="67">
        <v>1.2</v>
      </c>
      <c r="L15" s="67">
        <v>1</v>
      </c>
      <c r="M15" s="67">
        <v>3.5</v>
      </c>
      <c r="N15" s="67"/>
      <c r="O15" s="69">
        <f t="shared" si="0"/>
        <v>756</v>
      </c>
    </row>
    <row r="16" spans="1:15" ht="31.5" customHeight="1" thickBot="1">
      <c r="A16" s="21">
        <v>17</v>
      </c>
      <c r="B16" s="43" t="s">
        <v>26</v>
      </c>
      <c r="C16" s="37" t="s">
        <v>27</v>
      </c>
      <c r="D16" s="33" t="s">
        <v>198</v>
      </c>
      <c r="E16" s="33" t="s">
        <v>199</v>
      </c>
      <c r="F16" s="26" t="s">
        <v>16</v>
      </c>
      <c r="G16" s="93" t="s">
        <v>104</v>
      </c>
      <c r="H16" s="25" t="s">
        <v>28</v>
      </c>
      <c r="I16" s="3">
        <v>4.5</v>
      </c>
      <c r="J16" s="4">
        <v>2.2</v>
      </c>
      <c r="K16" s="3">
        <v>1.4</v>
      </c>
      <c r="L16" s="3"/>
      <c r="M16" s="3">
        <v>3</v>
      </c>
      <c r="N16" s="3"/>
      <c r="O16" s="20">
        <v>669</v>
      </c>
    </row>
    <row r="17" spans="1:15" ht="31.5" customHeight="1" thickTop="1">
      <c r="A17" s="22">
        <v>20</v>
      </c>
      <c r="B17" s="54" t="s">
        <v>29</v>
      </c>
      <c r="C17" s="55" t="s">
        <v>27</v>
      </c>
      <c r="D17" s="35" t="s">
        <v>200</v>
      </c>
      <c r="E17" s="60" t="s">
        <v>201</v>
      </c>
      <c r="F17" s="28" t="s">
        <v>16</v>
      </c>
      <c r="G17" s="92" t="s">
        <v>123</v>
      </c>
      <c r="H17" s="58" t="s">
        <v>28</v>
      </c>
      <c r="I17" s="73">
        <v>4.4</v>
      </c>
      <c r="J17" s="74">
        <v>2.1</v>
      </c>
      <c r="K17" s="73">
        <v>1.6</v>
      </c>
      <c r="L17" s="73">
        <v>1</v>
      </c>
      <c r="M17" s="73">
        <v>3</v>
      </c>
      <c r="N17" s="73"/>
      <c r="O17" s="75">
        <f aca="true" t="shared" si="1" ref="O17:O26">I17*70+J17*75+K17*25+L17*60+M17*45+N17*120</f>
        <v>700.5</v>
      </c>
    </row>
    <row r="18" spans="1:15" ht="31.5" customHeight="1">
      <c r="A18" s="42">
        <v>21</v>
      </c>
      <c r="B18" s="42" t="s">
        <v>30</v>
      </c>
      <c r="C18" s="39" t="s">
        <v>43</v>
      </c>
      <c r="D18" s="40" t="s">
        <v>83</v>
      </c>
      <c r="E18" s="32" t="s">
        <v>124</v>
      </c>
      <c r="F18" s="29" t="s">
        <v>16</v>
      </c>
      <c r="G18" s="36" t="s">
        <v>125</v>
      </c>
      <c r="H18" s="45" t="s">
        <v>31</v>
      </c>
      <c r="I18" s="78">
        <v>4.8</v>
      </c>
      <c r="J18" s="78">
        <v>2</v>
      </c>
      <c r="K18" s="78">
        <v>1.2</v>
      </c>
      <c r="L18" s="78">
        <v>0.1</v>
      </c>
      <c r="M18" s="78">
        <v>3</v>
      </c>
      <c r="N18" s="78"/>
      <c r="O18" s="79">
        <f t="shared" si="1"/>
        <v>657</v>
      </c>
    </row>
    <row r="19" spans="1:15" ht="31.5" customHeight="1">
      <c r="A19" s="43">
        <v>22</v>
      </c>
      <c r="B19" s="43" t="s">
        <v>32</v>
      </c>
      <c r="C19" s="37" t="s">
        <v>33</v>
      </c>
      <c r="D19" s="123" t="s">
        <v>245</v>
      </c>
      <c r="E19" s="123"/>
      <c r="F19" s="123"/>
      <c r="G19" s="123"/>
      <c r="H19" s="37" t="s">
        <v>36</v>
      </c>
      <c r="I19" s="76">
        <v>4.2</v>
      </c>
      <c r="J19" s="76">
        <v>2</v>
      </c>
      <c r="K19" s="76">
        <v>1.2</v>
      </c>
      <c r="L19" s="77"/>
      <c r="M19" s="77">
        <v>2.5</v>
      </c>
      <c r="N19" s="77">
        <v>1</v>
      </c>
      <c r="O19" s="20">
        <f t="shared" si="1"/>
        <v>706.5</v>
      </c>
    </row>
    <row r="20" spans="1:15" ht="31.5" customHeight="1">
      <c r="A20" s="43">
        <v>23</v>
      </c>
      <c r="B20" s="43" t="s">
        <v>25</v>
      </c>
      <c r="C20" s="37" t="s">
        <v>35</v>
      </c>
      <c r="D20" s="35" t="s">
        <v>202</v>
      </c>
      <c r="E20" s="60" t="s">
        <v>88</v>
      </c>
      <c r="F20" s="61" t="s">
        <v>16</v>
      </c>
      <c r="G20" s="82" t="s">
        <v>203</v>
      </c>
      <c r="H20" s="37"/>
      <c r="I20" s="3">
        <v>4.6</v>
      </c>
      <c r="J20" s="4">
        <v>2.2</v>
      </c>
      <c r="K20" s="3">
        <v>1.6</v>
      </c>
      <c r="L20" s="3"/>
      <c r="M20" s="3">
        <v>3</v>
      </c>
      <c r="N20" s="3"/>
      <c r="O20" s="8">
        <f t="shared" si="1"/>
        <v>662</v>
      </c>
    </row>
    <row r="21" spans="1:15" ht="31.5" customHeight="1" thickBot="1">
      <c r="A21" s="21">
        <v>24</v>
      </c>
      <c r="B21" s="21" t="s">
        <v>26</v>
      </c>
      <c r="C21" s="38" t="s">
        <v>27</v>
      </c>
      <c r="D21" s="33" t="s">
        <v>204</v>
      </c>
      <c r="E21" s="49" t="s">
        <v>205</v>
      </c>
      <c r="F21" s="26" t="s">
        <v>16</v>
      </c>
      <c r="G21" s="71" t="s">
        <v>206</v>
      </c>
      <c r="H21" s="27" t="s">
        <v>28</v>
      </c>
      <c r="I21" s="17">
        <v>4.4</v>
      </c>
      <c r="J21" s="17">
        <v>2.3</v>
      </c>
      <c r="K21" s="18">
        <v>1.7</v>
      </c>
      <c r="L21" s="18">
        <v>1</v>
      </c>
      <c r="M21" s="18">
        <v>3</v>
      </c>
      <c r="N21" s="18"/>
      <c r="O21" s="19">
        <f t="shared" si="1"/>
        <v>718</v>
      </c>
    </row>
    <row r="22" spans="1:15" ht="31.5" customHeight="1" thickTop="1">
      <c r="A22" s="22">
        <v>27</v>
      </c>
      <c r="B22" s="54" t="s">
        <v>29</v>
      </c>
      <c r="C22" s="55" t="s">
        <v>27</v>
      </c>
      <c r="D22" s="35" t="s">
        <v>259</v>
      </c>
      <c r="E22" s="70" t="s">
        <v>107</v>
      </c>
      <c r="F22" s="28" t="s">
        <v>16</v>
      </c>
      <c r="G22" s="83" t="s">
        <v>207</v>
      </c>
      <c r="H22" s="58" t="s">
        <v>28</v>
      </c>
      <c r="I22" s="73">
        <v>4.5</v>
      </c>
      <c r="J22" s="74">
        <v>2.2</v>
      </c>
      <c r="K22" s="73">
        <v>1.5</v>
      </c>
      <c r="L22" s="73">
        <v>1</v>
      </c>
      <c r="M22" s="73">
        <v>3</v>
      </c>
      <c r="N22" s="73"/>
      <c r="O22" s="75">
        <f t="shared" si="1"/>
        <v>712.5</v>
      </c>
    </row>
    <row r="23" spans="1:15" ht="31.5" customHeight="1">
      <c r="A23" s="94">
        <v>28</v>
      </c>
      <c r="B23" s="94" t="s">
        <v>30</v>
      </c>
      <c r="C23" s="95" t="s">
        <v>42</v>
      </c>
      <c r="D23" s="36" t="s">
        <v>126</v>
      </c>
      <c r="E23" s="32" t="s">
        <v>127</v>
      </c>
      <c r="F23" s="29" t="s">
        <v>16</v>
      </c>
      <c r="G23" s="36" t="s">
        <v>95</v>
      </c>
      <c r="H23" s="99" t="s">
        <v>31</v>
      </c>
      <c r="I23" s="86">
        <v>4.8</v>
      </c>
      <c r="J23" s="86">
        <v>2.1</v>
      </c>
      <c r="K23" s="86">
        <v>1</v>
      </c>
      <c r="L23" s="86"/>
      <c r="M23" s="86">
        <v>3.5</v>
      </c>
      <c r="N23" s="86"/>
      <c r="O23" s="87">
        <f t="shared" si="1"/>
        <v>676</v>
      </c>
    </row>
    <row r="24" spans="1:15" ht="31.5" customHeight="1">
      <c r="A24" s="88">
        <v>29</v>
      </c>
      <c r="B24" s="88" t="s">
        <v>32</v>
      </c>
      <c r="C24" s="37" t="s">
        <v>33</v>
      </c>
      <c r="D24" s="123" t="s">
        <v>208</v>
      </c>
      <c r="E24" s="123"/>
      <c r="F24" s="123"/>
      <c r="G24" s="123"/>
      <c r="H24" s="62"/>
      <c r="I24" s="76">
        <v>5</v>
      </c>
      <c r="J24" s="76">
        <v>2</v>
      </c>
      <c r="K24" s="76">
        <v>1.3</v>
      </c>
      <c r="L24" s="77"/>
      <c r="M24" s="77">
        <v>2.5</v>
      </c>
      <c r="N24" s="77"/>
      <c r="O24" s="20">
        <f t="shared" si="1"/>
        <v>645</v>
      </c>
    </row>
    <row r="25" spans="1:15" ht="31.5" customHeight="1">
      <c r="A25" s="88">
        <v>30</v>
      </c>
      <c r="B25" s="88" t="s">
        <v>25</v>
      </c>
      <c r="C25" s="89" t="s">
        <v>128</v>
      </c>
      <c r="D25" s="35" t="s">
        <v>211</v>
      </c>
      <c r="E25" s="48" t="s">
        <v>99</v>
      </c>
      <c r="F25" s="61" t="s">
        <v>16</v>
      </c>
      <c r="G25" s="82" t="s">
        <v>100</v>
      </c>
      <c r="H25" s="62"/>
      <c r="I25" s="3">
        <v>4.5</v>
      </c>
      <c r="J25" s="4">
        <v>2.2</v>
      </c>
      <c r="K25" s="3">
        <v>1.5</v>
      </c>
      <c r="L25" s="3"/>
      <c r="M25" s="3">
        <v>3</v>
      </c>
      <c r="N25" s="3"/>
      <c r="O25" s="8">
        <f t="shared" si="1"/>
        <v>652.5</v>
      </c>
    </row>
    <row r="26" spans="1:15" ht="31.5" customHeight="1" thickBot="1">
      <c r="A26" s="90">
        <v>31</v>
      </c>
      <c r="B26" s="90" t="s">
        <v>26</v>
      </c>
      <c r="C26" s="38" t="s">
        <v>27</v>
      </c>
      <c r="D26" s="33" t="s">
        <v>209</v>
      </c>
      <c r="E26" s="103" t="s">
        <v>210</v>
      </c>
      <c r="F26" s="26" t="s">
        <v>16</v>
      </c>
      <c r="G26" s="71" t="s">
        <v>129</v>
      </c>
      <c r="H26" s="27" t="s">
        <v>28</v>
      </c>
      <c r="I26" s="17">
        <v>4.8</v>
      </c>
      <c r="J26" s="17">
        <v>2.1</v>
      </c>
      <c r="K26" s="18">
        <v>1.4</v>
      </c>
      <c r="L26" s="18">
        <v>1</v>
      </c>
      <c r="M26" s="18">
        <v>3</v>
      </c>
      <c r="N26" s="18"/>
      <c r="O26" s="19">
        <f t="shared" si="1"/>
        <v>723.5</v>
      </c>
    </row>
    <row r="27" spans="1:15" ht="27.75" customHeight="1" thickTop="1">
      <c r="A27" s="113" t="s">
        <v>17</v>
      </c>
      <c r="B27" s="115" t="s">
        <v>18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6"/>
      <c r="O27" s="116"/>
    </row>
    <row r="28" spans="1:15" ht="30.75" customHeight="1">
      <c r="A28" s="114"/>
      <c r="B28" s="117" t="s">
        <v>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30.75" customHeight="1">
      <c r="A29" s="114"/>
      <c r="B29" s="117" t="s">
        <v>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8"/>
      <c r="O29" s="118"/>
    </row>
    <row r="30" spans="1:15" ht="30.75" customHeight="1">
      <c r="A30" s="114"/>
      <c r="B30" s="117" t="s">
        <v>37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8"/>
      <c r="O30" s="118"/>
    </row>
    <row r="31" spans="1:15" ht="27" customHeight="1">
      <c r="A31" s="124" t="s">
        <v>47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5"/>
      <c r="O31" s="125"/>
    </row>
    <row r="32" spans="1:12" ht="15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sheetProtection/>
  <mergeCells count="13">
    <mergeCell ref="A1:O1"/>
    <mergeCell ref="A2:O2"/>
    <mergeCell ref="D9:G9"/>
    <mergeCell ref="D24:G24"/>
    <mergeCell ref="D4:G4"/>
    <mergeCell ref="D19:G19"/>
    <mergeCell ref="D14:G14"/>
    <mergeCell ref="A31:O31"/>
    <mergeCell ref="A27:A30"/>
    <mergeCell ref="B27:O27"/>
    <mergeCell ref="B28:O28"/>
    <mergeCell ref="B30:O30"/>
    <mergeCell ref="B29:O29"/>
  </mergeCells>
  <conditionalFormatting sqref="D18:D19 D8:F8 F13:G13 G12 D9:D10 L18 L10 F18 L21:L23 F23:G23 E17 G7 E20:G20 G21:G22 L26 G26 E5 L6 C14:C26 D7 D23:D24 H6:H14 C9:C12 H16:H26 C4:C7 D4:D5 F25:G25 G17 G15 D13:D15 L14 L16">
    <cfRule type="cellIs" priority="1" dxfId="0" operator="equal" stopIfTrue="1">
      <formula>"瓜"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0" zoomScaleSheetLayoutView="70" zoomScalePageLayoutView="0" workbookViewId="0" topLeftCell="A19">
      <selection activeCell="E22" sqref="E22"/>
    </sheetView>
  </sheetViews>
  <sheetFormatPr defaultColWidth="9.00390625" defaultRowHeight="15.75"/>
  <cols>
    <col min="1" max="1" width="7.75390625" style="7" customWidth="1"/>
    <col min="2" max="2" width="7.75390625" style="2" customWidth="1"/>
    <col min="3" max="3" width="11.625" style="2" customWidth="1"/>
    <col min="4" max="4" width="23.375" style="2" customWidth="1"/>
    <col min="5" max="5" width="24.25390625" style="2" customWidth="1"/>
    <col min="6" max="6" width="10.00390625" style="2" customWidth="1"/>
    <col min="7" max="7" width="25.50390625" style="2" customWidth="1"/>
    <col min="8" max="8" width="13.625" style="2" customWidth="1"/>
    <col min="9" max="9" width="7.125" style="2" bestFit="1" customWidth="1"/>
    <col min="10" max="10" width="6.25390625" style="2" customWidth="1"/>
    <col min="11" max="11" width="6.00390625" style="2" customWidth="1"/>
    <col min="12" max="12" width="6.25390625" style="2" customWidth="1"/>
    <col min="13" max="13" width="6.75390625" style="2" customWidth="1"/>
    <col min="14" max="14" width="6.375" style="2" customWidth="1"/>
    <col min="15" max="15" width="10.00390625" style="2" customWidth="1"/>
    <col min="16" max="16384" width="9.00390625" style="2" customWidth="1"/>
  </cols>
  <sheetData>
    <row r="1" spans="1:15" s="1" customFormat="1" ht="34.5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6.75" customHeight="1">
      <c r="A2" s="121" t="s">
        <v>46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99" thickBot="1">
      <c r="A3" s="56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8</v>
      </c>
      <c r="H3" s="57" t="s">
        <v>9</v>
      </c>
      <c r="I3" s="64" t="s">
        <v>10</v>
      </c>
      <c r="J3" s="64" t="s">
        <v>11</v>
      </c>
      <c r="K3" s="64" t="s">
        <v>12</v>
      </c>
      <c r="L3" s="64" t="s">
        <v>13</v>
      </c>
      <c r="M3" s="64" t="s">
        <v>14</v>
      </c>
      <c r="N3" s="64" t="s">
        <v>15</v>
      </c>
      <c r="O3" s="65" t="s">
        <v>7</v>
      </c>
    </row>
    <row r="4" spans="1:15" ht="42" customHeight="1" thickTop="1">
      <c r="A4" s="44">
        <v>1</v>
      </c>
      <c r="B4" s="43" t="s">
        <v>49</v>
      </c>
      <c r="C4" s="37" t="s">
        <v>54</v>
      </c>
      <c r="D4" s="108" t="s">
        <v>111</v>
      </c>
      <c r="E4" s="109"/>
      <c r="F4" s="109"/>
      <c r="G4" s="110"/>
      <c r="H4" s="63"/>
      <c r="I4" s="14">
        <v>4</v>
      </c>
      <c r="J4" s="14">
        <v>2.3</v>
      </c>
      <c r="K4" s="15">
        <v>1.3</v>
      </c>
      <c r="L4" s="15"/>
      <c r="M4" s="15">
        <v>3.5</v>
      </c>
      <c r="N4" s="15"/>
      <c r="O4" s="16">
        <f>I4*70+J4*75+K4*25+L4*60+M4*45+N4*120</f>
        <v>642.5</v>
      </c>
    </row>
    <row r="5" spans="1:15" s="13" customFormat="1" ht="42" customHeight="1">
      <c r="A5" s="43">
        <v>2</v>
      </c>
      <c r="B5" s="43" t="s">
        <v>50</v>
      </c>
      <c r="C5" s="37" t="s">
        <v>55</v>
      </c>
      <c r="D5" s="61" t="s">
        <v>108</v>
      </c>
      <c r="E5" s="61" t="s">
        <v>142</v>
      </c>
      <c r="F5" s="96" t="s">
        <v>44</v>
      </c>
      <c r="G5" s="61" t="s">
        <v>144</v>
      </c>
      <c r="H5" s="98"/>
      <c r="I5" s="76">
        <v>4.4</v>
      </c>
      <c r="J5" s="76">
        <v>2.2</v>
      </c>
      <c r="K5" s="76">
        <v>1.5</v>
      </c>
      <c r="L5" s="77"/>
      <c r="M5" s="77">
        <v>3.2</v>
      </c>
      <c r="N5" s="77"/>
      <c r="O5" s="20">
        <f>I5*70+J5*75+K5*25+L5*60+M5*45+N5*120</f>
        <v>654.5</v>
      </c>
    </row>
    <row r="6" spans="1:15" ht="42" customHeight="1" thickBot="1">
      <c r="A6" s="21">
        <v>3</v>
      </c>
      <c r="B6" s="21" t="s">
        <v>51</v>
      </c>
      <c r="C6" s="38" t="s">
        <v>56</v>
      </c>
      <c r="D6" s="27" t="s">
        <v>109</v>
      </c>
      <c r="E6" s="49" t="s">
        <v>143</v>
      </c>
      <c r="F6" s="26" t="s">
        <v>44</v>
      </c>
      <c r="G6" s="50" t="s">
        <v>145</v>
      </c>
      <c r="H6" s="27" t="s">
        <v>28</v>
      </c>
      <c r="I6" s="17">
        <v>4.5</v>
      </c>
      <c r="J6" s="17">
        <v>2.1</v>
      </c>
      <c r="K6" s="18">
        <v>1.6</v>
      </c>
      <c r="L6" s="18">
        <v>1</v>
      </c>
      <c r="M6" s="18">
        <v>3.2</v>
      </c>
      <c r="N6" s="18"/>
      <c r="O6" s="19">
        <f>I6*70+J6*75+K6*25+L6*60+M6*45+N6*120</f>
        <v>716.5</v>
      </c>
    </row>
    <row r="7" spans="1:15" ht="42" customHeight="1" thickTop="1">
      <c r="A7" s="22">
        <v>6</v>
      </c>
      <c r="B7" s="54" t="s">
        <v>52</v>
      </c>
      <c r="C7" s="55" t="s">
        <v>56</v>
      </c>
      <c r="D7" s="47" t="s">
        <v>110</v>
      </c>
      <c r="E7" s="100" t="s">
        <v>147</v>
      </c>
      <c r="F7" s="24" t="s">
        <v>44</v>
      </c>
      <c r="G7" s="24" t="s">
        <v>148</v>
      </c>
      <c r="H7" s="59" t="s">
        <v>28</v>
      </c>
      <c r="I7" s="14">
        <v>4.7</v>
      </c>
      <c r="J7" s="14">
        <v>2.2</v>
      </c>
      <c r="K7" s="14">
        <v>1.4</v>
      </c>
      <c r="L7" s="15">
        <v>1</v>
      </c>
      <c r="M7" s="15">
        <v>3</v>
      </c>
      <c r="N7" s="15"/>
      <c r="O7" s="16">
        <f aca="true" t="shared" si="0" ref="O7:O15">I7*70+J7*75+K7*25+L7*60+M7*45+N7*120</f>
        <v>724</v>
      </c>
    </row>
    <row r="8" spans="1:15" s="13" customFormat="1" ht="42" customHeight="1">
      <c r="A8" s="42">
        <v>7</v>
      </c>
      <c r="B8" s="42" t="s">
        <v>53</v>
      </c>
      <c r="C8" s="39" t="s">
        <v>57</v>
      </c>
      <c r="D8" s="29" t="s">
        <v>112</v>
      </c>
      <c r="E8" s="51" t="s">
        <v>149</v>
      </c>
      <c r="F8" s="29" t="s">
        <v>44</v>
      </c>
      <c r="G8" s="29" t="s">
        <v>151</v>
      </c>
      <c r="H8" s="45" t="s">
        <v>31</v>
      </c>
      <c r="I8" s="10">
        <v>4.8</v>
      </c>
      <c r="J8" s="10">
        <v>2</v>
      </c>
      <c r="K8" s="10">
        <v>1.2</v>
      </c>
      <c r="L8" s="11"/>
      <c r="M8" s="11">
        <v>3.3</v>
      </c>
      <c r="N8" s="11"/>
      <c r="O8" s="12">
        <f t="shared" si="0"/>
        <v>664.5</v>
      </c>
    </row>
    <row r="9" spans="1:15" ht="42" customHeight="1">
      <c r="A9" s="43">
        <v>8</v>
      </c>
      <c r="B9" s="43" t="s">
        <v>49</v>
      </c>
      <c r="C9" s="37" t="s">
        <v>54</v>
      </c>
      <c r="D9" s="123" t="s">
        <v>114</v>
      </c>
      <c r="E9" s="123"/>
      <c r="F9" s="123"/>
      <c r="G9" s="123"/>
      <c r="H9" s="25" t="s">
        <v>36</v>
      </c>
      <c r="I9" s="9">
        <v>4.2</v>
      </c>
      <c r="J9" s="9">
        <v>2</v>
      </c>
      <c r="K9" s="9">
        <v>1.3</v>
      </c>
      <c r="L9" s="9"/>
      <c r="M9" s="9">
        <v>3</v>
      </c>
      <c r="N9" s="9">
        <v>1</v>
      </c>
      <c r="O9" s="20">
        <f t="shared" si="0"/>
        <v>731.5</v>
      </c>
    </row>
    <row r="10" spans="1:15" ht="42" customHeight="1">
      <c r="A10" s="43">
        <v>9</v>
      </c>
      <c r="B10" s="43" t="s">
        <v>50</v>
      </c>
      <c r="C10" s="37" t="s">
        <v>58</v>
      </c>
      <c r="D10" s="25" t="s">
        <v>115</v>
      </c>
      <c r="E10" s="46" t="s">
        <v>152</v>
      </c>
      <c r="F10" s="23" t="s">
        <v>44</v>
      </c>
      <c r="G10" s="23" t="s">
        <v>156</v>
      </c>
      <c r="H10" s="25"/>
      <c r="I10" s="3">
        <v>4.6</v>
      </c>
      <c r="J10" s="4">
        <v>2.3</v>
      </c>
      <c r="K10" s="3">
        <v>1.2</v>
      </c>
      <c r="L10" s="3">
        <v>0.1</v>
      </c>
      <c r="M10" s="3">
        <v>3</v>
      </c>
      <c r="N10" s="3"/>
      <c r="O10" s="8">
        <f t="shared" si="0"/>
        <v>665.5</v>
      </c>
    </row>
    <row r="11" spans="1:15" ht="42" customHeight="1" thickBot="1">
      <c r="A11" s="21">
        <v>10</v>
      </c>
      <c r="B11" s="21" t="s">
        <v>51</v>
      </c>
      <c r="C11" s="38" t="s">
        <v>56</v>
      </c>
      <c r="D11" s="27" t="s">
        <v>116</v>
      </c>
      <c r="E11" s="49" t="s">
        <v>154</v>
      </c>
      <c r="F11" s="26" t="s">
        <v>44</v>
      </c>
      <c r="G11" s="50" t="s">
        <v>155</v>
      </c>
      <c r="H11" s="27" t="s">
        <v>28</v>
      </c>
      <c r="I11" s="18">
        <v>4.7</v>
      </c>
      <c r="J11" s="17">
        <v>2</v>
      </c>
      <c r="K11" s="18">
        <v>1.6</v>
      </c>
      <c r="L11" s="18">
        <v>1</v>
      </c>
      <c r="M11" s="18">
        <v>3.2</v>
      </c>
      <c r="N11" s="18"/>
      <c r="O11" s="19">
        <f t="shared" si="0"/>
        <v>723</v>
      </c>
    </row>
    <row r="12" spans="1:15" ht="42" customHeight="1" thickTop="1">
      <c r="A12" s="22">
        <v>13</v>
      </c>
      <c r="B12" s="54" t="s">
        <v>52</v>
      </c>
      <c r="C12" s="55" t="s">
        <v>56</v>
      </c>
      <c r="D12" s="47" t="s">
        <v>117</v>
      </c>
      <c r="E12" s="24" t="s">
        <v>157</v>
      </c>
      <c r="F12" s="24" t="s">
        <v>44</v>
      </c>
      <c r="G12" s="24" t="s">
        <v>159</v>
      </c>
      <c r="H12" s="58" t="s">
        <v>28</v>
      </c>
      <c r="I12" s="15">
        <v>4.6</v>
      </c>
      <c r="J12" s="14">
        <v>2.2</v>
      </c>
      <c r="K12" s="15">
        <v>1.4</v>
      </c>
      <c r="L12" s="15">
        <v>1</v>
      </c>
      <c r="M12" s="15">
        <v>3</v>
      </c>
      <c r="N12" s="15"/>
      <c r="O12" s="16">
        <f t="shared" si="0"/>
        <v>717</v>
      </c>
    </row>
    <row r="13" spans="1:15" ht="42" customHeight="1">
      <c r="A13" s="42">
        <v>14</v>
      </c>
      <c r="B13" s="42" t="s">
        <v>53</v>
      </c>
      <c r="C13" s="39" t="s">
        <v>59</v>
      </c>
      <c r="D13" s="29" t="s">
        <v>45</v>
      </c>
      <c r="E13" s="51" t="s">
        <v>164</v>
      </c>
      <c r="F13" s="29" t="s">
        <v>44</v>
      </c>
      <c r="G13" s="51" t="s">
        <v>160</v>
      </c>
      <c r="H13" s="45" t="s">
        <v>31</v>
      </c>
      <c r="I13" s="10">
        <v>4.8</v>
      </c>
      <c r="J13" s="10">
        <v>2</v>
      </c>
      <c r="K13" s="10">
        <v>1.2</v>
      </c>
      <c r="L13" s="11"/>
      <c r="M13" s="11">
        <v>3.5</v>
      </c>
      <c r="N13" s="11"/>
      <c r="O13" s="12">
        <f t="shared" si="0"/>
        <v>673.5</v>
      </c>
    </row>
    <row r="14" spans="1:15" ht="42" customHeight="1">
      <c r="A14" s="43">
        <v>15</v>
      </c>
      <c r="B14" s="43" t="s">
        <v>49</v>
      </c>
      <c r="C14" s="37" t="s">
        <v>54</v>
      </c>
      <c r="D14" s="123" t="s">
        <v>118</v>
      </c>
      <c r="E14" s="123"/>
      <c r="F14" s="123"/>
      <c r="G14" s="123"/>
      <c r="H14" s="37"/>
      <c r="I14" s="9">
        <v>5</v>
      </c>
      <c r="J14" s="9">
        <v>2.2</v>
      </c>
      <c r="K14" s="9">
        <v>1.1</v>
      </c>
      <c r="L14" s="9"/>
      <c r="M14" s="9">
        <v>3.3</v>
      </c>
      <c r="N14" s="9"/>
      <c r="O14" s="20">
        <f t="shared" si="0"/>
        <v>691</v>
      </c>
    </row>
    <row r="15" spans="1:15" ht="42" customHeight="1">
      <c r="A15" s="43">
        <v>16</v>
      </c>
      <c r="B15" s="43" t="s">
        <v>50</v>
      </c>
      <c r="C15" s="37" t="s">
        <v>60</v>
      </c>
      <c r="D15" s="63" t="s">
        <v>130</v>
      </c>
      <c r="E15" s="63" t="s">
        <v>161</v>
      </c>
      <c r="F15" s="63" t="s">
        <v>44</v>
      </c>
      <c r="G15" s="63" t="s">
        <v>219</v>
      </c>
      <c r="H15" s="85"/>
      <c r="I15" s="67">
        <v>4.8</v>
      </c>
      <c r="J15" s="68">
        <v>2.3</v>
      </c>
      <c r="K15" s="67">
        <v>1.2</v>
      </c>
      <c r="L15" s="67">
        <v>1</v>
      </c>
      <c r="M15" s="67">
        <v>3.5</v>
      </c>
      <c r="N15" s="67"/>
      <c r="O15" s="69">
        <f t="shared" si="0"/>
        <v>756</v>
      </c>
    </row>
    <row r="16" spans="1:15" ht="42" customHeight="1" thickBot="1">
      <c r="A16" s="21">
        <v>17</v>
      </c>
      <c r="B16" s="43" t="s">
        <v>51</v>
      </c>
      <c r="C16" s="37" t="s">
        <v>56</v>
      </c>
      <c r="D16" s="25" t="s">
        <v>131</v>
      </c>
      <c r="E16" s="48" t="s">
        <v>162</v>
      </c>
      <c r="F16" s="23" t="s">
        <v>44</v>
      </c>
      <c r="G16" s="72" t="s">
        <v>241</v>
      </c>
      <c r="H16" s="25" t="s">
        <v>28</v>
      </c>
      <c r="I16" s="3">
        <v>4.5</v>
      </c>
      <c r="J16" s="4">
        <v>2.2</v>
      </c>
      <c r="K16" s="3">
        <v>1.4</v>
      </c>
      <c r="L16" s="3"/>
      <c r="M16" s="3">
        <v>3</v>
      </c>
      <c r="N16" s="3"/>
      <c r="O16" s="20">
        <v>669</v>
      </c>
    </row>
    <row r="17" spans="1:15" ht="42" customHeight="1" thickTop="1">
      <c r="A17" s="22">
        <v>20</v>
      </c>
      <c r="B17" s="54" t="s">
        <v>52</v>
      </c>
      <c r="C17" s="55" t="s">
        <v>56</v>
      </c>
      <c r="D17" s="47" t="s">
        <v>132</v>
      </c>
      <c r="E17" s="24" t="s">
        <v>163</v>
      </c>
      <c r="F17" s="24" t="s">
        <v>44</v>
      </c>
      <c r="G17" s="24" t="s">
        <v>165</v>
      </c>
      <c r="H17" s="58" t="s">
        <v>28</v>
      </c>
      <c r="I17" s="73">
        <v>4.4</v>
      </c>
      <c r="J17" s="74">
        <v>2.1</v>
      </c>
      <c r="K17" s="73">
        <v>1.6</v>
      </c>
      <c r="L17" s="73">
        <v>1</v>
      </c>
      <c r="M17" s="73">
        <v>3</v>
      </c>
      <c r="N17" s="73"/>
      <c r="O17" s="75">
        <f aca="true" t="shared" si="1" ref="O17:O26">I17*70+J17*75+K17*25+L17*60+M17*45+N17*120</f>
        <v>700.5</v>
      </c>
    </row>
    <row r="18" spans="1:15" ht="42" customHeight="1">
      <c r="A18" s="42">
        <v>21</v>
      </c>
      <c r="B18" s="42" t="s">
        <v>53</v>
      </c>
      <c r="C18" s="39" t="s">
        <v>61</v>
      </c>
      <c r="D18" s="29" t="s">
        <v>133</v>
      </c>
      <c r="E18" s="51" t="s">
        <v>158</v>
      </c>
      <c r="F18" s="29" t="s">
        <v>44</v>
      </c>
      <c r="G18" s="51" t="s">
        <v>166</v>
      </c>
      <c r="H18" s="45" t="s">
        <v>31</v>
      </c>
      <c r="I18" s="78">
        <v>4.8</v>
      </c>
      <c r="J18" s="78">
        <v>2</v>
      </c>
      <c r="K18" s="78">
        <v>1.2</v>
      </c>
      <c r="L18" s="78">
        <v>0.1</v>
      </c>
      <c r="M18" s="78">
        <v>3</v>
      </c>
      <c r="N18" s="78"/>
      <c r="O18" s="79">
        <f t="shared" si="1"/>
        <v>657</v>
      </c>
    </row>
    <row r="19" spans="1:15" ht="42" customHeight="1">
      <c r="A19" s="43">
        <v>22</v>
      </c>
      <c r="B19" s="43" t="s">
        <v>49</v>
      </c>
      <c r="C19" s="37" t="s">
        <v>54</v>
      </c>
      <c r="D19" s="105" t="s">
        <v>134</v>
      </c>
      <c r="E19" s="106"/>
      <c r="F19" s="106"/>
      <c r="G19" s="107"/>
      <c r="H19" s="37" t="s">
        <v>36</v>
      </c>
      <c r="I19" s="76">
        <v>4.2</v>
      </c>
      <c r="J19" s="76">
        <v>2</v>
      </c>
      <c r="K19" s="76">
        <v>1.2</v>
      </c>
      <c r="L19" s="77"/>
      <c r="M19" s="77">
        <v>2.5</v>
      </c>
      <c r="N19" s="77">
        <v>1</v>
      </c>
      <c r="O19" s="20">
        <f t="shared" si="1"/>
        <v>706.5</v>
      </c>
    </row>
    <row r="20" spans="1:15" ht="42" customHeight="1">
      <c r="A20" s="43">
        <v>23</v>
      </c>
      <c r="B20" s="43" t="s">
        <v>50</v>
      </c>
      <c r="C20" s="37" t="s">
        <v>58</v>
      </c>
      <c r="D20" s="25" t="s">
        <v>135</v>
      </c>
      <c r="E20" s="48" t="s">
        <v>167</v>
      </c>
      <c r="F20" s="23" t="s">
        <v>44</v>
      </c>
      <c r="G20" s="48" t="s">
        <v>168</v>
      </c>
      <c r="H20" s="37"/>
      <c r="I20" s="3">
        <v>4.6</v>
      </c>
      <c r="J20" s="4">
        <v>2.2</v>
      </c>
      <c r="K20" s="3">
        <v>1.6</v>
      </c>
      <c r="L20" s="3"/>
      <c r="M20" s="3">
        <v>3</v>
      </c>
      <c r="N20" s="3"/>
      <c r="O20" s="8">
        <f t="shared" si="1"/>
        <v>662</v>
      </c>
    </row>
    <row r="21" spans="1:15" ht="42" customHeight="1" thickBot="1">
      <c r="A21" s="21">
        <v>24</v>
      </c>
      <c r="B21" s="21" t="s">
        <v>51</v>
      </c>
      <c r="C21" s="38" t="s">
        <v>56</v>
      </c>
      <c r="D21" s="27" t="s">
        <v>136</v>
      </c>
      <c r="E21" s="49" t="s">
        <v>261</v>
      </c>
      <c r="F21" s="26" t="s">
        <v>44</v>
      </c>
      <c r="G21" s="50" t="s">
        <v>169</v>
      </c>
      <c r="H21" s="27" t="s">
        <v>28</v>
      </c>
      <c r="I21" s="17">
        <v>4.4</v>
      </c>
      <c r="J21" s="17">
        <v>2.3</v>
      </c>
      <c r="K21" s="18">
        <v>1.7</v>
      </c>
      <c r="L21" s="18">
        <v>1</v>
      </c>
      <c r="M21" s="18">
        <v>3</v>
      </c>
      <c r="N21" s="18"/>
      <c r="O21" s="19">
        <f t="shared" si="1"/>
        <v>718</v>
      </c>
    </row>
    <row r="22" spans="1:15" ht="42" customHeight="1" thickTop="1">
      <c r="A22" s="22">
        <v>27</v>
      </c>
      <c r="B22" s="54" t="s">
        <v>52</v>
      </c>
      <c r="C22" s="55" t="s">
        <v>56</v>
      </c>
      <c r="D22" s="47" t="s">
        <v>137</v>
      </c>
      <c r="E22" s="24" t="s">
        <v>171</v>
      </c>
      <c r="F22" s="24" t="s">
        <v>44</v>
      </c>
      <c r="G22" s="24" t="s">
        <v>173</v>
      </c>
      <c r="H22" s="58" t="s">
        <v>28</v>
      </c>
      <c r="I22" s="73">
        <v>4.5</v>
      </c>
      <c r="J22" s="74">
        <v>2.2</v>
      </c>
      <c r="K22" s="73">
        <v>1.5</v>
      </c>
      <c r="L22" s="73">
        <v>1</v>
      </c>
      <c r="M22" s="73">
        <v>3</v>
      </c>
      <c r="N22" s="73"/>
      <c r="O22" s="75">
        <f t="shared" si="1"/>
        <v>712.5</v>
      </c>
    </row>
    <row r="23" spans="1:15" ht="42" customHeight="1">
      <c r="A23" s="94">
        <v>28</v>
      </c>
      <c r="B23" s="94" t="s">
        <v>53</v>
      </c>
      <c r="C23" s="95" t="s">
        <v>62</v>
      </c>
      <c r="D23" s="29" t="s">
        <v>138</v>
      </c>
      <c r="E23" s="29" t="s">
        <v>172</v>
      </c>
      <c r="F23" s="29" t="s">
        <v>44</v>
      </c>
      <c r="G23" s="51" t="s">
        <v>174</v>
      </c>
      <c r="H23" s="99" t="s">
        <v>31</v>
      </c>
      <c r="I23" s="86">
        <v>4.8</v>
      </c>
      <c r="J23" s="86">
        <v>2.1</v>
      </c>
      <c r="K23" s="86">
        <v>1</v>
      </c>
      <c r="L23" s="86"/>
      <c r="M23" s="86">
        <v>3.5</v>
      </c>
      <c r="N23" s="86"/>
      <c r="O23" s="87">
        <f t="shared" si="1"/>
        <v>676</v>
      </c>
    </row>
    <row r="24" spans="1:15" ht="42" customHeight="1">
      <c r="A24" s="88">
        <v>29</v>
      </c>
      <c r="B24" s="88" t="s">
        <v>49</v>
      </c>
      <c r="C24" s="37" t="s">
        <v>54</v>
      </c>
      <c r="D24" s="105" t="s">
        <v>139</v>
      </c>
      <c r="E24" s="106"/>
      <c r="F24" s="106"/>
      <c r="G24" s="107"/>
      <c r="H24" s="62"/>
      <c r="I24" s="76">
        <v>5</v>
      </c>
      <c r="J24" s="76">
        <v>2</v>
      </c>
      <c r="K24" s="76">
        <v>1.3</v>
      </c>
      <c r="L24" s="77"/>
      <c r="M24" s="77">
        <v>2.5</v>
      </c>
      <c r="N24" s="77"/>
      <c r="O24" s="20">
        <f t="shared" si="1"/>
        <v>645</v>
      </c>
    </row>
    <row r="25" spans="1:15" ht="42" customHeight="1">
      <c r="A25" s="88">
        <v>30</v>
      </c>
      <c r="B25" s="88" t="s">
        <v>50</v>
      </c>
      <c r="C25" s="89" t="s">
        <v>63</v>
      </c>
      <c r="D25" s="25" t="s">
        <v>140</v>
      </c>
      <c r="E25" s="48" t="s">
        <v>175</v>
      </c>
      <c r="F25" s="23" t="s">
        <v>44</v>
      </c>
      <c r="G25" s="48" t="s">
        <v>177</v>
      </c>
      <c r="H25" s="62"/>
      <c r="I25" s="3">
        <v>4.5</v>
      </c>
      <c r="J25" s="4">
        <v>2.2</v>
      </c>
      <c r="K25" s="3">
        <v>1.5</v>
      </c>
      <c r="L25" s="3"/>
      <c r="M25" s="3">
        <v>3</v>
      </c>
      <c r="N25" s="3"/>
      <c r="O25" s="8">
        <f t="shared" si="1"/>
        <v>652.5</v>
      </c>
    </row>
    <row r="26" spans="1:15" ht="42" customHeight="1" thickBot="1">
      <c r="A26" s="90">
        <v>31</v>
      </c>
      <c r="B26" s="90" t="s">
        <v>51</v>
      </c>
      <c r="C26" s="38" t="s">
        <v>56</v>
      </c>
      <c r="D26" s="27" t="s">
        <v>141</v>
      </c>
      <c r="E26" s="49" t="s">
        <v>176</v>
      </c>
      <c r="F26" s="26" t="s">
        <v>44</v>
      </c>
      <c r="G26" s="50" t="s">
        <v>178</v>
      </c>
      <c r="H26" s="27" t="s">
        <v>28</v>
      </c>
      <c r="I26" s="17">
        <v>4.8</v>
      </c>
      <c r="J26" s="17">
        <v>2.1</v>
      </c>
      <c r="K26" s="18">
        <v>1.4</v>
      </c>
      <c r="L26" s="18">
        <v>1</v>
      </c>
      <c r="M26" s="18">
        <v>3</v>
      </c>
      <c r="N26" s="18"/>
      <c r="O26" s="19">
        <f t="shared" si="1"/>
        <v>723.5</v>
      </c>
    </row>
    <row r="27" spans="1:15" ht="34.5" customHeight="1" thickTop="1">
      <c r="A27" s="113" t="s">
        <v>24</v>
      </c>
      <c r="B27" s="115" t="s">
        <v>18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6"/>
      <c r="O27" s="116"/>
    </row>
    <row r="28" spans="1:15" ht="34.5" customHeight="1">
      <c r="A28" s="114"/>
      <c r="B28" s="117" t="s">
        <v>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34.5" customHeight="1">
      <c r="A29" s="114"/>
      <c r="B29" s="117" t="s">
        <v>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8"/>
      <c r="O29" s="118"/>
    </row>
    <row r="30" spans="1:15" ht="34.5" customHeight="1">
      <c r="A30" s="114"/>
      <c r="B30" s="117" t="s">
        <v>37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8"/>
      <c r="O30" s="118"/>
    </row>
    <row r="31" spans="1:15" ht="34.5" customHeight="1">
      <c r="A31" s="111" t="s">
        <v>48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112"/>
      <c r="O31" s="112"/>
    </row>
    <row r="32" spans="1:12" ht="15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4" ht="276" customHeight="1"/>
    <row r="35" ht="259.5" customHeight="1"/>
  </sheetData>
  <sheetProtection/>
  <mergeCells count="13">
    <mergeCell ref="A31:O31"/>
    <mergeCell ref="A27:A30"/>
    <mergeCell ref="B27:O27"/>
    <mergeCell ref="B28:O28"/>
    <mergeCell ref="B30:O30"/>
    <mergeCell ref="B29:O29"/>
    <mergeCell ref="A1:O1"/>
    <mergeCell ref="A2:O2"/>
    <mergeCell ref="D19:G19"/>
    <mergeCell ref="D14:G14"/>
    <mergeCell ref="D9:G9"/>
    <mergeCell ref="D24:G24"/>
    <mergeCell ref="D4:G4"/>
  </mergeCells>
  <conditionalFormatting sqref="L26 E23:G23 G20:G23 G10:G12 E13:G13 G15:G16 D18:G18 D13:D17 D20:D23 D8:D11 D8:F8 H16:H26 G25:G26 C14:C26 C9:C12 D25:D26 C4:C7 E5 L6 D4:D6 L18 L10 L21:L23 H6:H14 G6 L14 L16">
    <cfRule type="cellIs" priority="302" dxfId="0" operator="equal" stopIfTrue="1">
      <formula>"瓜"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5" zoomScaleSheetLayoutView="75" zoomScalePageLayoutView="0" workbookViewId="0" topLeftCell="A9">
      <selection activeCell="G12" sqref="G12"/>
    </sheetView>
  </sheetViews>
  <sheetFormatPr defaultColWidth="9.00390625" defaultRowHeight="15.75"/>
  <cols>
    <col min="1" max="1" width="7.50390625" style="7" customWidth="1"/>
    <col min="2" max="2" width="6.875" style="2" customWidth="1"/>
    <col min="3" max="3" width="9.875" style="2" customWidth="1"/>
    <col min="4" max="4" width="48.75390625" style="2" customWidth="1"/>
    <col min="5" max="5" width="55.00390625" style="2" customWidth="1"/>
    <col min="6" max="6" width="9.875" style="2" customWidth="1"/>
    <col min="7" max="7" width="52.25390625" style="2" customWidth="1"/>
    <col min="8" max="8" width="11.125" style="2" customWidth="1"/>
    <col min="9" max="9" width="7.125" style="2" bestFit="1" customWidth="1"/>
    <col min="10" max="10" width="6.25390625" style="2" customWidth="1"/>
    <col min="11" max="11" width="6.00390625" style="2" customWidth="1"/>
    <col min="12" max="12" width="6.25390625" style="2" customWidth="1"/>
    <col min="13" max="13" width="6.75390625" style="2" customWidth="1"/>
    <col min="14" max="14" width="6.375" style="2" customWidth="1"/>
    <col min="15" max="15" width="8.00390625" style="2" customWidth="1"/>
    <col min="16" max="16384" width="9.00390625" style="2" customWidth="1"/>
  </cols>
  <sheetData>
    <row r="1" spans="1:15" s="1" customFormat="1" ht="31.5" customHeight="1">
      <c r="A1" s="119" t="s">
        <v>23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27" customHeight="1">
      <c r="A2" s="126" t="s">
        <v>46</v>
      </c>
      <c r="B2" s="127"/>
      <c r="C2" s="12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70.5" customHeight="1" thickBot="1">
      <c r="A3" s="53" t="s">
        <v>0</v>
      </c>
      <c r="B3" s="53" t="s">
        <v>1</v>
      </c>
      <c r="C3" s="53" t="s">
        <v>2</v>
      </c>
      <c r="D3" s="53" t="s">
        <v>3</v>
      </c>
      <c r="E3" s="53" t="s">
        <v>4</v>
      </c>
      <c r="F3" s="53" t="s">
        <v>5</v>
      </c>
      <c r="G3" s="53" t="s">
        <v>38</v>
      </c>
      <c r="H3" s="52" t="s">
        <v>20</v>
      </c>
      <c r="I3" s="64" t="s">
        <v>10</v>
      </c>
      <c r="J3" s="64" t="s">
        <v>6</v>
      </c>
      <c r="K3" s="64" t="s">
        <v>12</v>
      </c>
      <c r="L3" s="64" t="s">
        <v>13</v>
      </c>
      <c r="M3" s="64" t="s">
        <v>14</v>
      </c>
      <c r="N3" s="64" t="s">
        <v>15</v>
      </c>
      <c r="O3" s="65" t="s">
        <v>7</v>
      </c>
    </row>
    <row r="4" spans="1:15" ht="31.5" customHeight="1" thickTop="1">
      <c r="A4" s="44">
        <v>1</v>
      </c>
      <c r="B4" s="43" t="s">
        <v>49</v>
      </c>
      <c r="C4" s="37" t="s">
        <v>54</v>
      </c>
      <c r="D4" s="129" t="s">
        <v>256</v>
      </c>
      <c r="E4" s="130"/>
      <c r="F4" s="130"/>
      <c r="G4" s="131"/>
      <c r="H4" s="63"/>
      <c r="I4" s="14">
        <v>4</v>
      </c>
      <c r="J4" s="14">
        <v>2.3</v>
      </c>
      <c r="K4" s="15">
        <v>1.3</v>
      </c>
      <c r="L4" s="15"/>
      <c r="M4" s="15">
        <v>3.5</v>
      </c>
      <c r="N4" s="15"/>
      <c r="O4" s="16">
        <f>I4*70+J4*75+K4*25+L4*60+M4*45+N4*120</f>
        <v>642.5</v>
      </c>
    </row>
    <row r="5" spans="1:15" ht="31.5" customHeight="1">
      <c r="A5" s="43">
        <v>2</v>
      </c>
      <c r="B5" s="43" t="s">
        <v>50</v>
      </c>
      <c r="C5" s="37" t="s">
        <v>55</v>
      </c>
      <c r="D5" s="97" t="s">
        <v>64</v>
      </c>
      <c r="E5" s="80" t="s">
        <v>65</v>
      </c>
      <c r="F5" s="96" t="s">
        <v>21</v>
      </c>
      <c r="G5" s="60" t="s">
        <v>146</v>
      </c>
      <c r="H5" s="98"/>
      <c r="I5" s="76">
        <v>4.4</v>
      </c>
      <c r="J5" s="76">
        <v>2.2</v>
      </c>
      <c r="K5" s="76">
        <v>1.5</v>
      </c>
      <c r="L5" s="77"/>
      <c r="M5" s="77">
        <v>3.2</v>
      </c>
      <c r="N5" s="77"/>
      <c r="O5" s="20">
        <f>I5*70+J5*75+K5*25+L5*60+M5*45+N5*120</f>
        <v>654.5</v>
      </c>
    </row>
    <row r="6" spans="1:15" ht="31.5" customHeight="1" thickBot="1">
      <c r="A6" s="21">
        <v>3</v>
      </c>
      <c r="B6" s="21" t="s">
        <v>51</v>
      </c>
      <c r="C6" s="38" t="s">
        <v>56</v>
      </c>
      <c r="D6" s="84" t="s">
        <v>66</v>
      </c>
      <c r="E6" s="49" t="s">
        <v>184</v>
      </c>
      <c r="F6" s="26" t="s">
        <v>16</v>
      </c>
      <c r="G6" s="81" t="s">
        <v>67</v>
      </c>
      <c r="H6" s="27" t="s">
        <v>28</v>
      </c>
      <c r="I6" s="17">
        <v>4.5</v>
      </c>
      <c r="J6" s="17">
        <v>2.1</v>
      </c>
      <c r="K6" s="18">
        <v>1.6</v>
      </c>
      <c r="L6" s="18">
        <v>1</v>
      </c>
      <c r="M6" s="18">
        <v>3.2</v>
      </c>
      <c r="N6" s="18"/>
      <c r="O6" s="19">
        <f>I6*70+J6*75+K6*25+L6*60+M6*45+N6*120</f>
        <v>716.5</v>
      </c>
    </row>
    <row r="7" spans="1:15" ht="31.5" customHeight="1" thickTop="1">
      <c r="A7" s="22">
        <v>6</v>
      </c>
      <c r="B7" s="54" t="s">
        <v>52</v>
      </c>
      <c r="C7" s="55" t="s">
        <v>56</v>
      </c>
      <c r="D7" s="91" t="s">
        <v>68</v>
      </c>
      <c r="E7" s="102" t="s">
        <v>69</v>
      </c>
      <c r="F7" s="28" t="s">
        <v>21</v>
      </c>
      <c r="G7" s="92" t="s">
        <v>70</v>
      </c>
      <c r="H7" s="59" t="s">
        <v>28</v>
      </c>
      <c r="I7" s="14">
        <v>4.7</v>
      </c>
      <c r="J7" s="14">
        <v>2.2</v>
      </c>
      <c r="K7" s="14">
        <v>1.4</v>
      </c>
      <c r="L7" s="15">
        <v>1</v>
      </c>
      <c r="M7" s="15">
        <v>3</v>
      </c>
      <c r="N7" s="15"/>
      <c r="O7" s="16">
        <f aca="true" t="shared" si="0" ref="O7:O15">I7*70+J7*75+K7*25+L7*60+M7*45+N7*120</f>
        <v>724</v>
      </c>
    </row>
    <row r="8" spans="1:15" ht="31.5" customHeight="1">
      <c r="A8" s="42">
        <v>7</v>
      </c>
      <c r="B8" s="42" t="s">
        <v>53</v>
      </c>
      <c r="C8" s="39" t="s">
        <v>57</v>
      </c>
      <c r="D8" s="36" t="s">
        <v>71</v>
      </c>
      <c r="E8" s="40" t="s">
        <v>150</v>
      </c>
      <c r="F8" s="29" t="s">
        <v>16</v>
      </c>
      <c r="G8" s="36" t="s">
        <v>72</v>
      </c>
      <c r="H8" s="45" t="s">
        <v>31</v>
      </c>
      <c r="I8" s="10">
        <v>4.8</v>
      </c>
      <c r="J8" s="10">
        <v>2</v>
      </c>
      <c r="K8" s="10">
        <v>1.2</v>
      </c>
      <c r="L8" s="11"/>
      <c r="M8" s="11">
        <v>3.3</v>
      </c>
      <c r="N8" s="11"/>
      <c r="O8" s="12">
        <f t="shared" si="0"/>
        <v>664.5</v>
      </c>
    </row>
    <row r="9" spans="1:15" ht="31.5" customHeight="1">
      <c r="A9" s="43">
        <v>8</v>
      </c>
      <c r="B9" s="43" t="s">
        <v>49</v>
      </c>
      <c r="C9" s="37" t="s">
        <v>54</v>
      </c>
      <c r="D9" s="123" t="s">
        <v>113</v>
      </c>
      <c r="E9" s="128"/>
      <c r="F9" s="128"/>
      <c r="G9" s="128"/>
      <c r="H9" s="25" t="s">
        <v>36</v>
      </c>
      <c r="I9" s="9">
        <v>4.2</v>
      </c>
      <c r="J9" s="9">
        <v>2</v>
      </c>
      <c r="K9" s="9">
        <v>1.3</v>
      </c>
      <c r="L9" s="9"/>
      <c r="M9" s="9">
        <v>3</v>
      </c>
      <c r="N9" s="9">
        <v>1</v>
      </c>
      <c r="O9" s="20">
        <f t="shared" si="0"/>
        <v>731.5</v>
      </c>
    </row>
    <row r="10" spans="1:16" s="13" customFormat="1" ht="31.5" customHeight="1">
      <c r="A10" s="43">
        <v>9</v>
      </c>
      <c r="B10" s="43" t="s">
        <v>50</v>
      </c>
      <c r="C10" s="37" t="s">
        <v>58</v>
      </c>
      <c r="D10" s="30" t="s">
        <v>73</v>
      </c>
      <c r="E10" s="41" t="s">
        <v>153</v>
      </c>
      <c r="F10" s="23" t="s">
        <v>21</v>
      </c>
      <c r="G10" s="80" t="s">
        <v>105</v>
      </c>
      <c r="H10" s="25"/>
      <c r="I10" s="3">
        <v>4.6</v>
      </c>
      <c r="J10" s="4">
        <v>2.3</v>
      </c>
      <c r="K10" s="3">
        <v>1.2</v>
      </c>
      <c r="L10" s="3">
        <v>0.1</v>
      </c>
      <c r="M10" s="3">
        <v>3</v>
      </c>
      <c r="N10" s="3"/>
      <c r="O10" s="8">
        <f t="shared" si="0"/>
        <v>665.5</v>
      </c>
      <c r="P10" s="31"/>
    </row>
    <row r="11" spans="1:15" ht="31.5" customHeight="1" thickBot="1">
      <c r="A11" s="21">
        <v>10</v>
      </c>
      <c r="B11" s="21" t="s">
        <v>51</v>
      </c>
      <c r="C11" s="38" t="s">
        <v>56</v>
      </c>
      <c r="D11" s="33" t="s">
        <v>74</v>
      </c>
      <c r="E11" s="49" t="s">
        <v>264</v>
      </c>
      <c r="F11" s="26" t="s">
        <v>21</v>
      </c>
      <c r="G11" s="81" t="s">
        <v>265</v>
      </c>
      <c r="H11" s="27" t="s">
        <v>28</v>
      </c>
      <c r="I11" s="18">
        <v>4.7</v>
      </c>
      <c r="J11" s="17">
        <v>2</v>
      </c>
      <c r="K11" s="18">
        <v>1.6</v>
      </c>
      <c r="L11" s="18">
        <v>1</v>
      </c>
      <c r="M11" s="18">
        <v>3.2</v>
      </c>
      <c r="N11" s="18"/>
      <c r="O11" s="19">
        <f t="shared" si="0"/>
        <v>723</v>
      </c>
    </row>
    <row r="12" spans="1:15" ht="31.5" customHeight="1" thickTop="1">
      <c r="A12" s="22">
        <v>13</v>
      </c>
      <c r="B12" s="54" t="s">
        <v>52</v>
      </c>
      <c r="C12" s="55" t="s">
        <v>56</v>
      </c>
      <c r="D12" s="35" t="s">
        <v>193</v>
      </c>
      <c r="E12" s="66" t="s">
        <v>106</v>
      </c>
      <c r="F12" s="28" t="s">
        <v>21</v>
      </c>
      <c r="G12" s="34" t="s">
        <v>76</v>
      </c>
      <c r="H12" s="58" t="s">
        <v>28</v>
      </c>
      <c r="I12" s="15">
        <v>4.6</v>
      </c>
      <c r="J12" s="14">
        <v>2.2</v>
      </c>
      <c r="K12" s="15">
        <v>1.4</v>
      </c>
      <c r="L12" s="15">
        <v>1</v>
      </c>
      <c r="M12" s="15">
        <v>3</v>
      </c>
      <c r="N12" s="15"/>
      <c r="O12" s="16">
        <f t="shared" si="0"/>
        <v>717</v>
      </c>
    </row>
    <row r="13" spans="1:15" ht="31.5" customHeight="1">
      <c r="A13" s="42">
        <v>14</v>
      </c>
      <c r="B13" s="42" t="s">
        <v>53</v>
      </c>
      <c r="C13" s="39" t="s">
        <v>59</v>
      </c>
      <c r="D13" s="36" t="s">
        <v>77</v>
      </c>
      <c r="E13" s="32" t="s">
        <v>78</v>
      </c>
      <c r="F13" s="29" t="s">
        <v>16</v>
      </c>
      <c r="G13" s="32" t="s">
        <v>79</v>
      </c>
      <c r="H13" s="45" t="s">
        <v>31</v>
      </c>
      <c r="I13" s="10">
        <v>4.8</v>
      </c>
      <c r="J13" s="10">
        <v>2</v>
      </c>
      <c r="K13" s="10">
        <v>1.2</v>
      </c>
      <c r="L13" s="11"/>
      <c r="M13" s="11">
        <v>3.5</v>
      </c>
      <c r="N13" s="11"/>
      <c r="O13" s="12">
        <f t="shared" si="0"/>
        <v>673.5</v>
      </c>
    </row>
    <row r="14" spans="1:15" ht="31.5" customHeight="1">
      <c r="A14" s="43">
        <v>15</v>
      </c>
      <c r="B14" s="43" t="s">
        <v>49</v>
      </c>
      <c r="C14" s="37" t="s">
        <v>54</v>
      </c>
      <c r="D14" s="123" t="s">
        <v>80</v>
      </c>
      <c r="E14" s="123"/>
      <c r="F14" s="123"/>
      <c r="G14" s="123"/>
      <c r="H14" s="37"/>
      <c r="I14" s="9">
        <v>5</v>
      </c>
      <c r="J14" s="9">
        <v>2.2</v>
      </c>
      <c r="K14" s="9">
        <v>1.1</v>
      </c>
      <c r="L14" s="9"/>
      <c r="M14" s="9">
        <v>3.3</v>
      </c>
      <c r="N14" s="9"/>
      <c r="O14" s="20">
        <f t="shared" si="0"/>
        <v>691</v>
      </c>
    </row>
    <row r="15" spans="1:15" ht="31.5" customHeight="1">
      <c r="A15" s="43">
        <v>16</v>
      </c>
      <c r="B15" s="43" t="s">
        <v>50</v>
      </c>
      <c r="C15" s="37" t="s">
        <v>60</v>
      </c>
      <c r="D15" s="30" t="s">
        <v>81</v>
      </c>
      <c r="E15" s="48" t="s">
        <v>170</v>
      </c>
      <c r="F15" s="23" t="s">
        <v>16</v>
      </c>
      <c r="G15" s="104" t="s">
        <v>263</v>
      </c>
      <c r="H15" s="85"/>
      <c r="I15" s="67">
        <v>4.8</v>
      </c>
      <c r="J15" s="68">
        <v>2.3</v>
      </c>
      <c r="K15" s="67">
        <v>1.2</v>
      </c>
      <c r="L15" s="67">
        <v>1</v>
      </c>
      <c r="M15" s="67">
        <v>3.5</v>
      </c>
      <c r="N15" s="67"/>
      <c r="O15" s="69">
        <f t="shared" si="0"/>
        <v>756</v>
      </c>
    </row>
    <row r="16" spans="1:15" ht="31.5" customHeight="1" thickBot="1">
      <c r="A16" s="21">
        <v>17</v>
      </c>
      <c r="B16" s="43" t="s">
        <v>51</v>
      </c>
      <c r="C16" s="37" t="s">
        <v>56</v>
      </c>
      <c r="D16" s="33" t="s">
        <v>120</v>
      </c>
      <c r="E16" s="33" t="s">
        <v>121</v>
      </c>
      <c r="F16" s="26" t="s">
        <v>16</v>
      </c>
      <c r="G16" s="93" t="s">
        <v>104</v>
      </c>
      <c r="H16" s="25" t="s">
        <v>28</v>
      </c>
      <c r="I16" s="3">
        <v>4.5</v>
      </c>
      <c r="J16" s="4">
        <v>2.2</v>
      </c>
      <c r="K16" s="3">
        <v>1.4</v>
      </c>
      <c r="L16" s="3"/>
      <c r="M16" s="3">
        <v>3</v>
      </c>
      <c r="N16" s="3"/>
      <c r="O16" s="20">
        <v>669</v>
      </c>
    </row>
    <row r="17" spans="1:15" ht="31.5" customHeight="1" thickTop="1">
      <c r="A17" s="22">
        <v>20</v>
      </c>
      <c r="B17" s="54" t="s">
        <v>52</v>
      </c>
      <c r="C17" s="55" t="s">
        <v>56</v>
      </c>
      <c r="D17" s="101" t="s">
        <v>260</v>
      </c>
      <c r="E17" s="60" t="s">
        <v>82</v>
      </c>
      <c r="F17" s="28" t="s">
        <v>16</v>
      </c>
      <c r="G17" s="92" t="s">
        <v>255</v>
      </c>
      <c r="H17" s="58" t="s">
        <v>28</v>
      </c>
      <c r="I17" s="73">
        <v>4.4</v>
      </c>
      <c r="J17" s="74">
        <v>2.1</v>
      </c>
      <c r="K17" s="73">
        <v>1.6</v>
      </c>
      <c r="L17" s="73">
        <v>1</v>
      </c>
      <c r="M17" s="73">
        <v>3</v>
      </c>
      <c r="N17" s="73"/>
      <c r="O17" s="75">
        <f aca="true" t="shared" si="1" ref="O17:O26">I17*70+J17*75+K17*25+L17*60+M17*45+N17*120</f>
        <v>700.5</v>
      </c>
    </row>
    <row r="18" spans="1:15" ht="31.5" customHeight="1">
      <c r="A18" s="42">
        <v>21</v>
      </c>
      <c r="B18" s="42" t="s">
        <v>53</v>
      </c>
      <c r="C18" s="39" t="s">
        <v>61</v>
      </c>
      <c r="D18" s="40" t="s">
        <v>83</v>
      </c>
      <c r="E18" s="32" t="s">
        <v>84</v>
      </c>
      <c r="F18" s="29" t="s">
        <v>16</v>
      </c>
      <c r="G18" s="36" t="s">
        <v>85</v>
      </c>
      <c r="H18" s="45" t="s">
        <v>31</v>
      </c>
      <c r="I18" s="78">
        <v>4.8</v>
      </c>
      <c r="J18" s="78">
        <v>2</v>
      </c>
      <c r="K18" s="78">
        <v>1.2</v>
      </c>
      <c r="L18" s="78">
        <v>0.1</v>
      </c>
      <c r="M18" s="78">
        <v>3</v>
      </c>
      <c r="N18" s="78"/>
      <c r="O18" s="79">
        <f t="shared" si="1"/>
        <v>657</v>
      </c>
    </row>
    <row r="19" spans="1:15" ht="31.5" customHeight="1">
      <c r="A19" s="43">
        <v>22</v>
      </c>
      <c r="B19" s="43" t="s">
        <v>49</v>
      </c>
      <c r="C19" s="37" t="s">
        <v>54</v>
      </c>
      <c r="D19" s="123" t="s">
        <v>86</v>
      </c>
      <c r="E19" s="123"/>
      <c r="F19" s="123"/>
      <c r="G19" s="123"/>
      <c r="H19" s="37" t="s">
        <v>36</v>
      </c>
      <c r="I19" s="76">
        <v>4.2</v>
      </c>
      <c r="J19" s="76">
        <v>2</v>
      </c>
      <c r="K19" s="76">
        <v>1.2</v>
      </c>
      <c r="L19" s="77"/>
      <c r="M19" s="77">
        <v>2.5</v>
      </c>
      <c r="N19" s="77">
        <v>1</v>
      </c>
      <c r="O19" s="20">
        <f t="shared" si="1"/>
        <v>706.5</v>
      </c>
    </row>
    <row r="20" spans="1:15" ht="31.5" customHeight="1">
      <c r="A20" s="43">
        <v>23</v>
      </c>
      <c r="B20" s="43" t="s">
        <v>50</v>
      </c>
      <c r="C20" s="37" t="s">
        <v>58</v>
      </c>
      <c r="D20" s="35" t="s">
        <v>87</v>
      </c>
      <c r="E20" s="60" t="s">
        <v>88</v>
      </c>
      <c r="F20" s="61" t="s">
        <v>16</v>
      </c>
      <c r="G20" s="82" t="s">
        <v>89</v>
      </c>
      <c r="H20" s="37"/>
      <c r="I20" s="3">
        <v>4.6</v>
      </c>
      <c r="J20" s="4">
        <v>2.2</v>
      </c>
      <c r="K20" s="3">
        <v>1.6</v>
      </c>
      <c r="L20" s="3"/>
      <c r="M20" s="3">
        <v>3</v>
      </c>
      <c r="N20" s="3"/>
      <c r="O20" s="8">
        <f t="shared" si="1"/>
        <v>662</v>
      </c>
    </row>
    <row r="21" spans="1:15" ht="31.5" customHeight="1" thickBot="1">
      <c r="A21" s="21">
        <v>24</v>
      </c>
      <c r="B21" s="21" t="s">
        <v>51</v>
      </c>
      <c r="C21" s="38" t="s">
        <v>56</v>
      </c>
      <c r="D21" s="33" t="s">
        <v>90</v>
      </c>
      <c r="E21" s="49" t="s">
        <v>96</v>
      </c>
      <c r="F21" s="26" t="s">
        <v>16</v>
      </c>
      <c r="G21" s="71" t="s">
        <v>97</v>
      </c>
      <c r="H21" s="27" t="s">
        <v>28</v>
      </c>
      <c r="I21" s="17">
        <v>4.4</v>
      </c>
      <c r="J21" s="17">
        <v>2.3</v>
      </c>
      <c r="K21" s="18">
        <v>1.7</v>
      </c>
      <c r="L21" s="18">
        <v>1</v>
      </c>
      <c r="M21" s="18">
        <v>3</v>
      </c>
      <c r="N21" s="18"/>
      <c r="O21" s="19">
        <f t="shared" si="1"/>
        <v>718</v>
      </c>
    </row>
    <row r="22" spans="1:15" ht="31.5" customHeight="1" thickTop="1">
      <c r="A22" s="22">
        <v>27</v>
      </c>
      <c r="B22" s="54" t="s">
        <v>52</v>
      </c>
      <c r="C22" s="55" t="s">
        <v>56</v>
      </c>
      <c r="D22" s="35" t="s">
        <v>91</v>
      </c>
      <c r="E22" s="70" t="s">
        <v>107</v>
      </c>
      <c r="F22" s="28" t="s">
        <v>16</v>
      </c>
      <c r="G22" s="83" t="s">
        <v>92</v>
      </c>
      <c r="H22" s="58" t="s">
        <v>28</v>
      </c>
      <c r="I22" s="73">
        <v>4.5</v>
      </c>
      <c r="J22" s="74">
        <v>2.2</v>
      </c>
      <c r="K22" s="73">
        <v>1.5</v>
      </c>
      <c r="L22" s="73">
        <v>1</v>
      </c>
      <c r="M22" s="73">
        <v>3</v>
      </c>
      <c r="N22" s="73"/>
      <c r="O22" s="75">
        <f t="shared" si="1"/>
        <v>712.5</v>
      </c>
    </row>
    <row r="23" spans="1:15" ht="31.5" customHeight="1">
      <c r="A23" s="94">
        <v>28</v>
      </c>
      <c r="B23" s="94" t="s">
        <v>53</v>
      </c>
      <c r="C23" s="95" t="s">
        <v>62</v>
      </c>
      <c r="D23" s="36" t="s">
        <v>93</v>
      </c>
      <c r="E23" s="32" t="s">
        <v>94</v>
      </c>
      <c r="F23" s="29" t="s">
        <v>16</v>
      </c>
      <c r="G23" s="36" t="s">
        <v>95</v>
      </c>
      <c r="H23" s="99" t="s">
        <v>31</v>
      </c>
      <c r="I23" s="86">
        <v>4.8</v>
      </c>
      <c r="J23" s="86">
        <v>2.1</v>
      </c>
      <c r="K23" s="86">
        <v>1</v>
      </c>
      <c r="L23" s="86"/>
      <c r="M23" s="86">
        <v>3.5</v>
      </c>
      <c r="N23" s="86"/>
      <c r="O23" s="87">
        <f t="shared" si="1"/>
        <v>676</v>
      </c>
    </row>
    <row r="24" spans="1:15" ht="31.5" customHeight="1">
      <c r="A24" s="88">
        <v>29</v>
      </c>
      <c r="B24" s="88" t="s">
        <v>49</v>
      </c>
      <c r="C24" s="37" t="s">
        <v>54</v>
      </c>
      <c r="D24" s="123" t="s">
        <v>257</v>
      </c>
      <c r="E24" s="123"/>
      <c r="F24" s="123"/>
      <c r="G24" s="123"/>
      <c r="H24" s="62"/>
      <c r="I24" s="76">
        <v>5</v>
      </c>
      <c r="J24" s="76">
        <v>2</v>
      </c>
      <c r="K24" s="76">
        <v>1.3</v>
      </c>
      <c r="L24" s="77"/>
      <c r="M24" s="77">
        <v>2.5</v>
      </c>
      <c r="N24" s="77"/>
      <c r="O24" s="20">
        <f t="shared" si="1"/>
        <v>645</v>
      </c>
    </row>
    <row r="25" spans="1:15" ht="31.5" customHeight="1">
      <c r="A25" s="88">
        <v>30</v>
      </c>
      <c r="B25" s="88" t="s">
        <v>50</v>
      </c>
      <c r="C25" s="89" t="s">
        <v>63</v>
      </c>
      <c r="D25" s="35" t="s">
        <v>98</v>
      </c>
      <c r="E25" s="48" t="s">
        <v>99</v>
      </c>
      <c r="F25" s="61" t="s">
        <v>16</v>
      </c>
      <c r="G25" s="82" t="s">
        <v>100</v>
      </c>
      <c r="H25" s="62"/>
      <c r="I25" s="3">
        <v>4.5</v>
      </c>
      <c r="J25" s="4">
        <v>2.2</v>
      </c>
      <c r="K25" s="3">
        <v>1.5</v>
      </c>
      <c r="L25" s="3"/>
      <c r="M25" s="3">
        <v>3</v>
      </c>
      <c r="N25" s="3"/>
      <c r="O25" s="8">
        <f t="shared" si="1"/>
        <v>652.5</v>
      </c>
    </row>
    <row r="26" spans="1:15" ht="31.5" customHeight="1" thickBot="1">
      <c r="A26" s="90">
        <v>31</v>
      </c>
      <c r="B26" s="90" t="s">
        <v>51</v>
      </c>
      <c r="C26" s="38" t="s">
        <v>56</v>
      </c>
      <c r="D26" s="33" t="s">
        <v>101</v>
      </c>
      <c r="E26" s="103" t="s">
        <v>102</v>
      </c>
      <c r="F26" s="26" t="s">
        <v>16</v>
      </c>
      <c r="G26" s="71" t="s">
        <v>103</v>
      </c>
      <c r="H26" s="27" t="s">
        <v>28</v>
      </c>
      <c r="I26" s="17">
        <v>4.8</v>
      </c>
      <c r="J26" s="17">
        <v>2.1</v>
      </c>
      <c r="K26" s="18">
        <v>1.4</v>
      </c>
      <c r="L26" s="18">
        <v>1</v>
      </c>
      <c r="M26" s="18">
        <v>3</v>
      </c>
      <c r="N26" s="18"/>
      <c r="O26" s="19">
        <f t="shared" si="1"/>
        <v>723.5</v>
      </c>
    </row>
    <row r="27" spans="1:15" ht="27.75" customHeight="1" thickTop="1">
      <c r="A27" s="113" t="s">
        <v>17</v>
      </c>
      <c r="B27" s="115" t="s">
        <v>18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6"/>
      <c r="N27" s="116"/>
      <c r="O27" s="116"/>
    </row>
    <row r="28" spans="1:15" ht="30.75" customHeight="1">
      <c r="A28" s="114"/>
      <c r="B28" s="117" t="s">
        <v>40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</row>
    <row r="29" spans="1:15" ht="30.75" customHeight="1">
      <c r="A29" s="114"/>
      <c r="B29" s="117" t="s">
        <v>19</v>
      </c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8"/>
      <c r="N29" s="118"/>
      <c r="O29" s="118"/>
    </row>
    <row r="30" spans="1:15" ht="30.75" customHeight="1">
      <c r="A30" s="114"/>
      <c r="B30" s="117" t="s">
        <v>258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18"/>
      <c r="O30" s="118"/>
    </row>
    <row r="31" spans="1:15" ht="27" customHeight="1">
      <c r="A31" s="124" t="s">
        <v>47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5"/>
      <c r="N31" s="125"/>
      <c r="O31" s="125"/>
    </row>
    <row r="32" spans="1:12" ht="15.7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</sheetData>
  <sheetProtection/>
  <mergeCells count="13">
    <mergeCell ref="A31:O31"/>
    <mergeCell ref="A27:A30"/>
    <mergeCell ref="B27:O27"/>
    <mergeCell ref="B28:O28"/>
    <mergeCell ref="B30:O30"/>
    <mergeCell ref="B29:O29"/>
    <mergeCell ref="A1:O1"/>
    <mergeCell ref="A2:O2"/>
    <mergeCell ref="D9:G9"/>
    <mergeCell ref="D24:G24"/>
    <mergeCell ref="D4:G4"/>
    <mergeCell ref="D19:G19"/>
    <mergeCell ref="D14:G14"/>
  </mergeCells>
  <conditionalFormatting sqref="D18:D19 D8:F8 F13:G13 G12 D9:D10 L18 L10 F18 L21:L23 F23:G23 E17 G7 E20:G20 G21:G22 L26 G26 E5 L6 C14:C26 D7 D23:D24 H6:H14 C9:C12 H16:H26 C4:C7 D4:D5 F25:G25 G17 G15 D13:D15 L14 L16">
    <cfRule type="cellIs" priority="62" dxfId="0" operator="equal" stopIfTrue="1">
      <formula>"瓜"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970819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0819</dc:creator>
  <cp:keywords/>
  <dc:description/>
  <cp:lastModifiedBy>NLPS</cp:lastModifiedBy>
  <cp:lastPrinted>2013-04-18T04:15:25Z</cp:lastPrinted>
  <dcterms:created xsi:type="dcterms:W3CDTF">2008-08-25T07:23:08Z</dcterms:created>
  <dcterms:modified xsi:type="dcterms:W3CDTF">2013-04-18T05:41:31Z</dcterms:modified>
  <cp:category/>
  <cp:version/>
  <cp:contentType/>
  <cp:contentStatus/>
</cp:coreProperties>
</file>