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firstSheet="1" activeTab="1"/>
  </bookViews>
  <sheets>
    <sheet name="食品檢驗總表-四月" sheetId="1" r:id="rId1"/>
    <sheet name="月報表" sheetId="2" r:id="rId2"/>
  </sheets>
  <definedNames/>
  <calcPr fullCalcOnLoad="1"/>
</workbook>
</file>

<file path=xl/sharedStrings.xml><?xml version="1.0" encoding="utf-8"?>
<sst xmlns="http://schemas.openxmlformats.org/spreadsheetml/2006/main" count="454" uniqueCount="271">
  <si>
    <t>單位：件</t>
  </si>
  <si>
    <t>總</t>
  </si>
  <si>
    <t>與規定不符</t>
  </si>
  <si>
    <t>計</t>
  </si>
  <si>
    <t>食</t>
  </si>
  <si>
    <t>品</t>
  </si>
  <si>
    <t>添</t>
  </si>
  <si>
    <t>加</t>
  </si>
  <si>
    <t>物</t>
  </si>
  <si>
    <t>微</t>
  </si>
  <si>
    <t>生</t>
  </si>
  <si>
    <t xml:space="preserve">   群</t>
  </si>
  <si>
    <t>化</t>
  </si>
  <si>
    <t xml:space="preserve">   劑</t>
  </si>
  <si>
    <t>學</t>
  </si>
  <si>
    <t>成</t>
  </si>
  <si>
    <t>份</t>
  </si>
  <si>
    <t xml:space="preserve">  </t>
  </si>
  <si>
    <t>分</t>
  </si>
  <si>
    <t>析</t>
  </si>
  <si>
    <t>審核：</t>
  </si>
  <si>
    <t>主辦業務人員：</t>
  </si>
  <si>
    <t>主辦統計人員：</t>
  </si>
  <si>
    <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類</t>
    </r>
  </si>
  <si>
    <t>編製機關</t>
  </si>
  <si>
    <t>縣市衛生局</t>
  </si>
  <si>
    <t>季    報</t>
  </si>
  <si>
    <t>每季終了20日內編報</t>
  </si>
  <si>
    <t>表　　號</t>
  </si>
  <si>
    <t>1622-05-01-2</t>
  </si>
  <si>
    <t xml:space="preserve">       抽驗食品種類</t>
  </si>
  <si>
    <t>總計</t>
  </si>
  <si>
    <t>鮮乳類</t>
  </si>
  <si>
    <t>調味乳類</t>
  </si>
  <si>
    <t>奶粉類</t>
  </si>
  <si>
    <t>其他乳品類</t>
  </si>
  <si>
    <t>肉類</t>
  </si>
  <si>
    <t>肉加工品類</t>
  </si>
  <si>
    <t>蛋品</t>
  </si>
  <si>
    <t>蛋加工類</t>
  </si>
  <si>
    <t>水產品</t>
  </si>
  <si>
    <t>水產加工品</t>
  </si>
  <si>
    <t>豆製品</t>
  </si>
  <si>
    <t>鮮果蔬菜</t>
  </si>
  <si>
    <t>醃漬蔬果</t>
  </si>
  <si>
    <t>米乾製品</t>
  </si>
  <si>
    <t>米濕製品</t>
  </si>
  <si>
    <t>麵乾製品</t>
  </si>
  <si>
    <t>麵濕製品</t>
  </si>
  <si>
    <t>罐頭食品</t>
  </si>
  <si>
    <t>冷凍食品</t>
  </si>
  <si>
    <t>脫水食品</t>
  </si>
  <si>
    <t>速食食品</t>
  </si>
  <si>
    <t>烘焙食品</t>
  </si>
  <si>
    <t>蜜餞食品</t>
  </si>
  <si>
    <t>休閒食品</t>
  </si>
  <si>
    <t>花生製品</t>
  </si>
  <si>
    <t>地區性特產食品</t>
  </si>
  <si>
    <t>複合調理食品</t>
  </si>
  <si>
    <t>盒餐食品</t>
  </si>
  <si>
    <t xml:space="preserve"> 特殊營養食品</t>
  </si>
  <si>
    <t>食用冰及冰品</t>
  </si>
  <si>
    <t>含碳酸飲料</t>
  </si>
  <si>
    <t>不含碳酸飲料</t>
  </si>
  <si>
    <t>包︵盛︶裝飲用水</t>
  </si>
  <si>
    <t>食用油脂</t>
  </si>
  <si>
    <t>調味品</t>
  </si>
  <si>
    <t>果醬</t>
  </si>
  <si>
    <t>果凍</t>
  </si>
  <si>
    <t>糖果</t>
  </si>
  <si>
    <t>茶葉</t>
  </si>
  <si>
    <t>食品添加物</t>
  </si>
  <si>
    <t>食品用器具</t>
  </si>
  <si>
    <t>食品用洗潔劑</t>
  </si>
  <si>
    <t>穀類食品</t>
  </si>
  <si>
    <t>可能誇大療效食品</t>
  </si>
  <si>
    <t>健康食品</t>
  </si>
  <si>
    <t>基因改造</t>
  </si>
  <si>
    <t>其他</t>
  </si>
  <si>
    <t>檢驗項目</t>
  </si>
  <si>
    <t>嬰兒配方食品</t>
  </si>
  <si>
    <t>病人用食品</t>
  </si>
  <si>
    <t>輔助食品
較大嬰兒配方</t>
  </si>
  <si>
    <t>醬油</t>
  </si>
  <si>
    <t>調味醬</t>
  </si>
  <si>
    <t>其他調味品</t>
  </si>
  <si>
    <t>塑膠品</t>
  </si>
  <si>
    <t>己二烯酸</t>
  </si>
  <si>
    <t>檢     驗</t>
  </si>
  <si>
    <t>去水醋酸</t>
  </si>
  <si>
    <t>檢      驗</t>
  </si>
  <si>
    <t>對羥苯甲</t>
  </si>
  <si>
    <r>
      <t xml:space="preserve">   </t>
    </r>
    <r>
      <rPr>
        <sz val="10"/>
        <rFont val="標楷體"/>
        <family val="4"/>
      </rPr>
      <t>酸 酯</t>
    </r>
  </si>
  <si>
    <t>苯甲酸鹽</t>
  </si>
  <si>
    <t xml:space="preserve"> 丙  酸</t>
  </si>
  <si>
    <t xml:space="preserve"> 糖  精</t>
  </si>
  <si>
    <t>環己基代</t>
  </si>
  <si>
    <t>磺醯胺酸</t>
  </si>
  <si>
    <t>過氧化氫</t>
  </si>
  <si>
    <t>抗氧化劑</t>
  </si>
  <si>
    <t>二氧化硫</t>
  </si>
  <si>
    <t>亞硝酸鹽</t>
  </si>
  <si>
    <r>
      <t xml:space="preserve">   </t>
    </r>
    <r>
      <rPr>
        <sz val="10"/>
        <rFont val="標楷體"/>
        <family val="4"/>
      </rPr>
      <t>色  素</t>
    </r>
  </si>
  <si>
    <t xml:space="preserve"> 其  他</t>
  </si>
  <si>
    <r>
      <t>桃園縣</t>
    </r>
    <r>
      <rPr>
        <sz val="14"/>
        <rFont val="標楷體"/>
        <family val="4"/>
      </rPr>
      <t xml:space="preserve">衛生局食品衛生自行檢驗統計(續完)             </t>
    </r>
  </si>
  <si>
    <t xml:space="preserve">              中華民國 93年8月26日至 9月25日</t>
  </si>
  <si>
    <t>高錳酸鉀</t>
  </si>
  <si>
    <t>消 耗 量</t>
  </si>
  <si>
    <t>包</t>
  </si>
  <si>
    <t>蒸發殘渣</t>
  </si>
  <si>
    <t>裝</t>
  </si>
  <si>
    <t>重 金 屬</t>
  </si>
  <si>
    <t>氯乙烯單體</t>
  </si>
  <si>
    <t>材</t>
  </si>
  <si>
    <t>氯甲代氧</t>
  </si>
  <si>
    <r>
      <t xml:space="preserve">丙醯單體   </t>
    </r>
  </si>
  <si>
    <r>
      <t xml:space="preserve">   </t>
    </r>
  </si>
  <si>
    <t xml:space="preserve">  鑑 別</t>
  </si>
  <si>
    <t>質</t>
  </si>
  <si>
    <t xml:space="preserve">  其 他</t>
  </si>
  <si>
    <t xml:space="preserve"> 生 菌 數</t>
  </si>
  <si>
    <t>大腸桿菌</t>
  </si>
  <si>
    <t xml:space="preserve"> 金 黃 色 葡</t>
  </si>
  <si>
    <t xml:space="preserve"> 萄 球 菌</t>
  </si>
  <si>
    <r>
      <t xml:space="preserve">   </t>
    </r>
  </si>
  <si>
    <t>腸炎弧菌</t>
  </si>
  <si>
    <t xml:space="preserve"> 其   他</t>
  </si>
  <si>
    <t xml:space="preserve"> 硼  砂</t>
  </si>
  <si>
    <t xml:space="preserve"> 甲  醛</t>
  </si>
  <si>
    <t>螢光增白</t>
  </si>
  <si>
    <t>咖 啡 因</t>
  </si>
  <si>
    <t>多氯聯苯</t>
  </si>
  <si>
    <t>對位乙氧</t>
  </si>
  <si>
    <t xml:space="preserve">  苯 尿</t>
  </si>
  <si>
    <t xml:space="preserve"> 氰化物</t>
  </si>
  <si>
    <r>
      <t>桃園</t>
    </r>
    <r>
      <rPr>
        <sz val="14"/>
        <rFont val="標楷體"/>
        <family val="4"/>
      </rPr>
      <t xml:space="preserve">縣衛生局食品衛生自行檢驗統計(續完)             </t>
    </r>
  </si>
  <si>
    <t xml:space="preserve">                    中華民國 93年8月26日至 9月25日</t>
  </si>
  <si>
    <t xml:space="preserve"> 鹽基性</t>
  </si>
  <si>
    <t xml:space="preserve"> 芥 黃</t>
  </si>
  <si>
    <t xml:space="preserve"> 水楊酸</t>
  </si>
  <si>
    <t xml:space="preserve"> 甲醇</t>
  </si>
  <si>
    <t xml:space="preserve"> 其他</t>
  </si>
  <si>
    <t xml:space="preserve"> 一般成份</t>
  </si>
  <si>
    <t>維 生 素</t>
  </si>
  <si>
    <t>礦 物 質</t>
  </si>
  <si>
    <r>
      <t>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</si>
  <si>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t>成</t>
  </si>
  <si>
    <t>份</t>
  </si>
  <si>
    <t>含量測定</t>
  </si>
  <si>
    <t>分</t>
  </si>
  <si>
    <t>析</t>
  </si>
  <si>
    <t xml:space="preserve"> 其 他</t>
  </si>
  <si>
    <t xml:space="preserve"> 黃麴毒素  </t>
  </si>
  <si>
    <t>農藥殘留量</t>
  </si>
  <si>
    <r>
      <t xml:space="preserve"> </t>
    </r>
    <r>
      <rPr>
        <sz val="10"/>
        <rFont val="標楷體"/>
        <family val="4"/>
      </rPr>
      <t>動物用藥</t>
    </r>
  </si>
  <si>
    <t xml:space="preserve"> 輻射照射</t>
  </si>
  <si>
    <t xml:space="preserve"> 異   物</t>
  </si>
  <si>
    <t xml:space="preserve"> 保存期限</t>
  </si>
  <si>
    <t xml:space="preserve"> 外觀標示</t>
  </si>
  <si>
    <t>澱粉、脂肪</t>
  </si>
  <si>
    <r>
      <t xml:space="preserve">  </t>
    </r>
    <r>
      <rPr>
        <sz val="10"/>
        <rFont val="標楷體"/>
        <family val="4"/>
      </rPr>
      <t xml:space="preserve"> ABS</t>
    </r>
  </si>
  <si>
    <t xml:space="preserve">  其  他</t>
  </si>
  <si>
    <t>填表：</t>
  </si>
  <si>
    <t xml:space="preserve">   機關長官：</t>
  </si>
  <si>
    <t>資料來源：衛生局依據衛生檢驗單位每日辦理之食品自行檢驗紀錄予以彙編。</t>
  </si>
  <si>
    <t>填表說明：本表編製四份，一份送會計室，一份送本署中部辦公室統計科，一份送縣市政府主計室，一份自存。</t>
  </si>
  <si>
    <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類</t>
    </r>
  </si>
  <si>
    <t>編製機關</t>
  </si>
  <si>
    <t>縣市衛生局</t>
  </si>
  <si>
    <t>季    報</t>
  </si>
  <si>
    <t>每季終了20日內編報</t>
  </si>
  <si>
    <t>表　　號</t>
  </si>
  <si>
    <t>1622-05-01-2</t>
  </si>
  <si>
    <r>
      <t>桃園</t>
    </r>
    <r>
      <rPr>
        <sz val="14"/>
        <rFont val="標楷體"/>
        <family val="4"/>
      </rPr>
      <t xml:space="preserve">縣衛生局食品衛生自行檢驗統計(本表共三頁)             </t>
    </r>
  </si>
  <si>
    <t xml:space="preserve">       抽驗食品種類</t>
  </si>
  <si>
    <t>總計</t>
  </si>
  <si>
    <t>鮮乳類</t>
  </si>
  <si>
    <t>調味乳類</t>
  </si>
  <si>
    <t>奶粉類</t>
  </si>
  <si>
    <t>其他乳品類</t>
  </si>
  <si>
    <t>肉類</t>
  </si>
  <si>
    <t>肉加工品類</t>
  </si>
  <si>
    <t>蛋品</t>
  </si>
  <si>
    <t>蛋加工類</t>
  </si>
  <si>
    <t>水產品</t>
  </si>
  <si>
    <t>水產加工品</t>
  </si>
  <si>
    <t>豆製品</t>
  </si>
  <si>
    <t>鮮果蔬菜</t>
  </si>
  <si>
    <t>醃漬蔬果</t>
  </si>
  <si>
    <t>米乾製品</t>
  </si>
  <si>
    <t>米濕製品</t>
  </si>
  <si>
    <t>麵乾製品</t>
  </si>
  <si>
    <t>麵濕製品</t>
  </si>
  <si>
    <t>罐頭食品</t>
  </si>
  <si>
    <t>冷凍食品</t>
  </si>
  <si>
    <t>脫水食品</t>
  </si>
  <si>
    <t>速食食品</t>
  </si>
  <si>
    <t>烘焙食品</t>
  </si>
  <si>
    <t>蜜餞食品</t>
  </si>
  <si>
    <t>休閒食品</t>
  </si>
  <si>
    <t>花生製品</t>
  </si>
  <si>
    <t>地區性特產食品</t>
  </si>
  <si>
    <t>複合調理食品</t>
  </si>
  <si>
    <t>盒餐食品</t>
  </si>
  <si>
    <t xml:space="preserve"> 特殊營養食品</t>
  </si>
  <si>
    <t>食用冰及冰品</t>
  </si>
  <si>
    <t>含碳酸飲料</t>
  </si>
  <si>
    <t>不含碳酸飲料</t>
  </si>
  <si>
    <t>包︵盛︶裝飲用水</t>
  </si>
  <si>
    <t>食用油脂</t>
  </si>
  <si>
    <t>調味品</t>
  </si>
  <si>
    <t>果醬</t>
  </si>
  <si>
    <t>果凍</t>
  </si>
  <si>
    <t>糖果</t>
  </si>
  <si>
    <t>茶葉</t>
  </si>
  <si>
    <t>食品添加物</t>
  </si>
  <si>
    <t>食品用器具</t>
  </si>
  <si>
    <t>食品用洗潔劑</t>
  </si>
  <si>
    <t>穀類食品</t>
  </si>
  <si>
    <t>可能誇大療效食品</t>
  </si>
  <si>
    <t>健康食品</t>
  </si>
  <si>
    <t>基因改造</t>
  </si>
  <si>
    <t>其他</t>
  </si>
  <si>
    <t>檢驗項目</t>
  </si>
  <si>
    <t>嬰兒配方食品</t>
  </si>
  <si>
    <t>病人用食品</t>
  </si>
  <si>
    <t>輔助食品
較大嬰兒配方</t>
  </si>
  <si>
    <t>醬油</t>
  </si>
  <si>
    <t>調味醬</t>
  </si>
  <si>
    <t>其他調味品</t>
  </si>
  <si>
    <t>塑膠品</t>
  </si>
  <si>
    <t>以檢驗項</t>
  </si>
  <si>
    <t>小      計</t>
  </si>
  <si>
    <t>目為件數</t>
  </si>
  <si>
    <t>以送驗檢</t>
  </si>
  <si>
    <t>体為件數</t>
  </si>
  <si>
    <t xml:space="preserve">             中華民國 94年4月01日至 4月30日</t>
  </si>
  <si>
    <t>果凍</t>
  </si>
  <si>
    <t>糖果</t>
  </si>
  <si>
    <t>茶葉</t>
  </si>
  <si>
    <t>食品添加物</t>
  </si>
  <si>
    <t>其他</t>
  </si>
  <si>
    <t>月   報</t>
  </si>
  <si>
    <t>每月終了10日內編報</t>
  </si>
  <si>
    <t>總計</t>
  </si>
  <si>
    <t>水產品</t>
  </si>
  <si>
    <t>水產加工品</t>
  </si>
  <si>
    <t>檢驗項目</t>
  </si>
  <si>
    <t>小      計</t>
  </si>
  <si>
    <t>過氧化氫</t>
  </si>
  <si>
    <t>檢     驗</t>
  </si>
  <si>
    <t>皂 黃</t>
  </si>
  <si>
    <t>檢      驗</t>
  </si>
  <si>
    <t>填表：</t>
  </si>
  <si>
    <t>豆干絲</t>
  </si>
  <si>
    <t>麵腸</t>
  </si>
  <si>
    <t>豆干類</t>
  </si>
  <si>
    <t>魚丸類</t>
  </si>
  <si>
    <t>麵條類</t>
  </si>
  <si>
    <t>肉加工品類</t>
  </si>
  <si>
    <t>總 計</t>
  </si>
  <si>
    <t>中華民國  年  月  日</t>
  </si>
  <si>
    <t>資料來源：學校依據每日辦理之食品自行檢驗紀錄予以彙編。</t>
  </si>
  <si>
    <t xml:space="preserve">       抽驗食品種類</t>
  </si>
  <si>
    <t xml:space="preserve"> 機關長官：</t>
  </si>
  <si>
    <t>以檢驗項目為件數</t>
  </si>
  <si>
    <t>肉品類</t>
  </si>
  <si>
    <t>鮮果蔬菜類</t>
  </si>
  <si>
    <t>填表說明：本表編製貳份，一份送轄區衛生所，一份自存。</t>
  </si>
  <si>
    <t>檢體品名</t>
  </si>
  <si>
    <r>
      <t xml:space="preserve">                              學校營養午餐食材自主管理簡易DIY檢測統計月報表</t>
    </r>
    <r>
      <rPr>
        <sz val="14"/>
        <rFont val="標楷體"/>
        <family val="4"/>
      </rPr>
      <t xml:space="preserve">    11月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</si>
</sst>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_);\(&quot;$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5">
    <font>
      <sz val="12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4"/>
      <name val="新細明體"/>
      <family val="1"/>
    </font>
    <font>
      <u val="single"/>
      <sz val="14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細明體"/>
      <family val="3"/>
    </font>
    <font>
      <sz val="10"/>
      <name val="細明體"/>
      <family val="3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177" fontId="10" fillId="0" borderId="11" xfId="0" applyNumberFormat="1" applyFont="1" applyFill="1" applyBorder="1" applyAlignment="1" applyProtection="1">
      <alignment horizontal="left" vertical="top"/>
      <protection locked="0"/>
    </xf>
    <xf numFmtId="177" fontId="1" fillId="0" borderId="11" xfId="0" applyNumberFormat="1" applyFont="1" applyFill="1" applyBorder="1" applyAlignment="1" applyProtection="1">
      <alignment horizontal="center" vertical="top"/>
      <protection locked="0"/>
    </xf>
    <xf numFmtId="177" fontId="10" fillId="0" borderId="11" xfId="0" applyNumberFormat="1" applyFont="1" applyFill="1" applyBorder="1" applyAlignment="1" applyProtection="1">
      <alignment horizontal="center" vertical="top"/>
      <protection locked="0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 applyProtection="1">
      <alignment horizontal="center" vertical="distributed" textRotation="255" wrapText="1"/>
      <protection locked="0"/>
    </xf>
    <xf numFmtId="0" fontId="10" fillId="0" borderId="14" xfId="0" applyFont="1" applyFill="1" applyBorder="1" applyAlignment="1" applyProtection="1">
      <alignment horizontal="center" vertical="distributed" textRotation="255" wrapText="1"/>
      <protection locked="0"/>
    </xf>
    <xf numFmtId="0" fontId="10" fillId="0" borderId="13" xfId="0" applyFont="1" applyFill="1" applyBorder="1" applyAlignment="1" applyProtection="1">
      <alignment horizontal="center" vertical="distributed" textRotation="255"/>
      <protection locked="0"/>
    </xf>
    <xf numFmtId="0" fontId="10" fillId="0" borderId="15" xfId="0" applyFont="1" applyFill="1" applyBorder="1" applyAlignment="1" applyProtection="1">
      <alignment horizontal="center" vertical="distributed" textRotation="255" wrapText="1"/>
      <protection locked="0"/>
    </xf>
    <xf numFmtId="0" fontId="10" fillId="0" borderId="13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1" fontId="1" fillId="0" borderId="18" xfId="0" applyNumberFormat="1" applyFont="1" applyBorder="1" applyAlignment="1">
      <alignment vertical="center"/>
    </xf>
    <xf numFmtId="41" fontId="1" fillId="0" borderId="15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1" fontId="1" fillId="0" borderId="18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41" fontId="1" fillId="0" borderId="19" xfId="0" applyNumberFormat="1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right"/>
    </xf>
    <xf numFmtId="41" fontId="2" fillId="0" borderId="20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1" fontId="2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1" fontId="6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center" vertical="distributed" textRotation="255" wrapText="1"/>
      <protection locked="0"/>
    </xf>
    <xf numFmtId="41" fontId="1" fillId="0" borderId="18" xfId="0" applyNumberFormat="1" applyFont="1" applyBorder="1" applyAlignment="1" applyProtection="1">
      <alignment vertical="center"/>
      <protection locked="0"/>
    </xf>
    <xf numFmtId="41" fontId="1" fillId="0" borderId="20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1" fontId="10" fillId="0" borderId="23" xfId="0" applyNumberFormat="1" applyFont="1" applyFill="1" applyBorder="1" applyAlignment="1" applyProtection="1">
      <alignment horizontal="center" vertical="distributed" textRotation="255" wrapText="1"/>
      <protection locked="0"/>
    </xf>
    <xf numFmtId="41" fontId="10" fillId="0" borderId="13" xfId="0" applyNumberFormat="1" applyFont="1" applyFill="1" applyBorder="1" applyAlignment="1" applyProtection="1">
      <alignment horizontal="center" vertical="distributed" textRotation="255" wrapText="1"/>
      <protection locked="0"/>
    </xf>
    <xf numFmtId="41" fontId="10" fillId="0" borderId="14" xfId="0" applyNumberFormat="1" applyFont="1" applyFill="1" applyBorder="1" applyAlignment="1" applyProtection="1">
      <alignment horizontal="center" vertical="distributed" textRotation="255" wrapText="1"/>
      <protection locked="0"/>
    </xf>
    <xf numFmtId="41" fontId="10" fillId="0" borderId="13" xfId="0" applyNumberFormat="1" applyFont="1" applyFill="1" applyBorder="1" applyAlignment="1" applyProtection="1">
      <alignment horizontal="center" vertical="distributed" textRotation="255"/>
      <protection locked="0"/>
    </xf>
    <xf numFmtId="41" fontId="10" fillId="0" borderId="15" xfId="0" applyNumberFormat="1" applyFont="1" applyFill="1" applyBorder="1" applyAlignment="1" applyProtection="1">
      <alignment horizontal="center" vertical="distributed" textRotation="255" wrapText="1"/>
      <protection locked="0"/>
    </xf>
    <xf numFmtId="41" fontId="10" fillId="0" borderId="13" xfId="0" applyNumberFormat="1" applyFont="1" applyBorder="1" applyAlignment="1">
      <alignment horizontal="center" vertical="distributed" textRotation="255"/>
    </xf>
    <xf numFmtId="0" fontId="1" fillId="0" borderId="15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center" vertical="distributed" textRotation="255" wrapText="1"/>
      <protection locked="0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7" fontId="4" fillId="0" borderId="11" xfId="0" applyNumberFormat="1" applyFont="1" applyFill="1" applyBorder="1" applyAlignment="1" applyProtection="1">
      <alignment horizontal="left" vertical="top"/>
      <protection locked="0"/>
    </xf>
    <xf numFmtId="177" fontId="4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/>
    </xf>
    <xf numFmtId="41" fontId="4" fillId="0" borderId="18" xfId="0" applyNumberFormat="1" applyFont="1" applyBorder="1" applyAlignment="1">
      <alignment vertical="center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41" fontId="4" fillId="0" borderId="0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32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8" xfId="0" applyFont="1" applyFill="1" applyBorder="1" applyAlignment="1" applyProtection="1">
      <alignment horizontal="center" vertical="distributed" textRotation="255" wrapText="1"/>
      <protection locked="0"/>
    </xf>
    <xf numFmtId="0" fontId="10" fillId="0" borderId="13" xfId="0" applyFont="1" applyFill="1" applyBorder="1" applyAlignment="1" applyProtection="1">
      <alignment horizontal="center" vertical="distributed" textRotation="255" wrapText="1"/>
      <protection locked="0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7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distributed" textRotation="255" wrapText="1"/>
      <protection locked="0"/>
    </xf>
    <xf numFmtId="0" fontId="10" fillId="0" borderId="14" xfId="0" applyFont="1" applyFill="1" applyBorder="1" applyAlignment="1" applyProtection="1">
      <alignment horizontal="center" vertical="distributed" textRotation="255" wrapText="1"/>
      <protection locked="0"/>
    </xf>
    <xf numFmtId="177" fontId="1" fillId="0" borderId="10" xfId="0" applyNumberFormat="1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8" xfId="0" applyFont="1" applyFill="1" applyBorder="1" applyAlignment="1" applyProtection="1">
      <alignment horizontal="center" vertical="distributed" textRotation="255"/>
      <protection locked="0"/>
    </xf>
    <xf numFmtId="0" fontId="10" fillId="0" borderId="13" xfId="0" applyFont="1" applyFill="1" applyBorder="1" applyAlignment="1" applyProtection="1">
      <alignment horizontal="center" vertical="distributed" textRotation="255"/>
      <protection locked="0"/>
    </xf>
    <xf numFmtId="0" fontId="10" fillId="0" borderId="13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left"/>
    </xf>
    <xf numFmtId="177" fontId="10" fillId="0" borderId="10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9" fillId="0" borderId="10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distributed" textRotation="255" wrapText="1"/>
      <protection locked="0"/>
    </xf>
    <xf numFmtId="0" fontId="4" fillId="0" borderId="13" xfId="0" applyFont="1" applyFill="1" applyBorder="1" applyAlignment="1" applyProtection="1">
      <alignment horizontal="center" vertical="distributed" textRotation="255" wrapText="1"/>
      <protection locked="0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177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3</xdr:col>
      <xdr:colOff>762000</xdr:colOff>
      <xdr:row>5</xdr:row>
      <xdr:rowOff>1314450</xdr:rowOff>
    </xdr:to>
    <xdr:sp>
      <xdr:nvSpPr>
        <xdr:cNvPr id="3" name="Line 3"/>
        <xdr:cNvSpPr>
          <a:spLocks/>
        </xdr:cNvSpPr>
      </xdr:nvSpPr>
      <xdr:spPr>
        <a:xfrm>
          <a:off x="0" y="981075"/>
          <a:ext cx="17145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171450</xdr:rowOff>
    </xdr:from>
    <xdr:to>
      <xdr:col>3</xdr:col>
      <xdr:colOff>762000</xdr:colOff>
      <xdr:row>163</xdr:row>
      <xdr:rowOff>1057275</xdr:rowOff>
    </xdr:to>
    <xdr:sp>
      <xdr:nvSpPr>
        <xdr:cNvPr id="4" name="Line 4"/>
        <xdr:cNvSpPr>
          <a:spLocks/>
        </xdr:cNvSpPr>
      </xdr:nvSpPr>
      <xdr:spPr>
        <a:xfrm>
          <a:off x="0" y="9067800"/>
          <a:ext cx="17145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161925</xdr:rowOff>
    </xdr:from>
    <xdr:to>
      <xdr:col>3</xdr:col>
      <xdr:colOff>762000</xdr:colOff>
      <xdr:row>378</xdr:row>
      <xdr:rowOff>1276350</xdr:rowOff>
    </xdr:to>
    <xdr:sp>
      <xdr:nvSpPr>
        <xdr:cNvPr id="5" name="Line 5"/>
        <xdr:cNvSpPr>
          <a:spLocks/>
        </xdr:cNvSpPr>
      </xdr:nvSpPr>
      <xdr:spPr>
        <a:xfrm>
          <a:off x="0" y="17440275"/>
          <a:ext cx="17145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161925</xdr:rowOff>
    </xdr:from>
    <xdr:to>
      <xdr:col>3</xdr:col>
      <xdr:colOff>762000</xdr:colOff>
      <xdr:row>378</xdr:row>
      <xdr:rowOff>1276350</xdr:rowOff>
    </xdr:to>
    <xdr:sp>
      <xdr:nvSpPr>
        <xdr:cNvPr id="6" name="Line 6"/>
        <xdr:cNvSpPr>
          <a:spLocks/>
        </xdr:cNvSpPr>
      </xdr:nvSpPr>
      <xdr:spPr>
        <a:xfrm>
          <a:off x="0" y="17440275"/>
          <a:ext cx="17145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171450</xdr:rowOff>
    </xdr:from>
    <xdr:to>
      <xdr:col>3</xdr:col>
      <xdr:colOff>762000</xdr:colOff>
      <xdr:row>163</xdr:row>
      <xdr:rowOff>1057275</xdr:rowOff>
    </xdr:to>
    <xdr:sp>
      <xdr:nvSpPr>
        <xdr:cNvPr id="7" name="Line 7"/>
        <xdr:cNvSpPr>
          <a:spLocks/>
        </xdr:cNvSpPr>
      </xdr:nvSpPr>
      <xdr:spPr>
        <a:xfrm>
          <a:off x="0" y="9067800"/>
          <a:ext cx="17145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171450</xdr:rowOff>
    </xdr:from>
    <xdr:to>
      <xdr:col>3</xdr:col>
      <xdr:colOff>762000</xdr:colOff>
      <xdr:row>163</xdr:row>
      <xdr:rowOff>1057275</xdr:rowOff>
    </xdr:to>
    <xdr:sp>
      <xdr:nvSpPr>
        <xdr:cNvPr id="8" name="Line 8"/>
        <xdr:cNvSpPr>
          <a:spLocks/>
        </xdr:cNvSpPr>
      </xdr:nvSpPr>
      <xdr:spPr>
        <a:xfrm>
          <a:off x="0" y="9067800"/>
          <a:ext cx="17145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3</xdr:col>
      <xdr:colOff>762000</xdr:colOff>
      <xdr:row>4</xdr:row>
      <xdr:rowOff>1209675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17526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762000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43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762000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3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762000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3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762000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3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762000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4386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3"/>
  <sheetViews>
    <sheetView zoomScalePageLayoutView="0" workbookViewId="0" topLeftCell="A1">
      <selection activeCell="U434" sqref="U434"/>
    </sheetView>
  </sheetViews>
  <sheetFormatPr defaultColWidth="9.00390625" defaultRowHeight="16.5" outlineLevelRow="1"/>
  <cols>
    <col min="1" max="1" width="3.375" style="88" customWidth="1"/>
    <col min="2" max="2" width="4.75390625" style="88" customWidth="1"/>
    <col min="3" max="3" width="4.375" style="88" customWidth="1"/>
    <col min="4" max="4" width="11.00390625" style="70" customWidth="1"/>
    <col min="5" max="5" width="5.00390625" style="88" customWidth="1"/>
    <col min="6" max="6" width="2.625" style="88" customWidth="1"/>
    <col min="7" max="7" width="2.625" style="90" customWidth="1"/>
    <col min="8" max="15" width="2.625" style="88" customWidth="1"/>
    <col min="16" max="16" width="3.875" style="88" customWidth="1"/>
    <col min="17" max="18" width="2.625" style="88" customWidth="1"/>
    <col min="19" max="19" width="5.00390625" style="88" customWidth="1"/>
    <col min="20" max="20" width="4.375" style="88" customWidth="1"/>
    <col min="21" max="21" width="3.25390625" style="88" customWidth="1"/>
    <col min="22" max="22" width="4.00390625" style="88" customWidth="1"/>
    <col min="23" max="26" width="2.625" style="88" customWidth="1"/>
    <col min="27" max="27" width="5.50390625" style="88" customWidth="1"/>
    <col min="28" max="28" width="4.375" style="88" customWidth="1"/>
    <col min="29" max="35" width="2.625" style="88" customWidth="1"/>
    <col min="36" max="36" width="4.625" style="88" customWidth="1"/>
    <col min="37" max="57" width="2.625" style="88" customWidth="1"/>
    <col min="58" max="68" width="9.00390625" style="91" customWidth="1"/>
    <col min="69" max="16384" width="9.00390625" style="88" customWidth="1"/>
  </cols>
  <sheetData>
    <row r="1" spans="1:68" s="1" customFormat="1" ht="17.25" customHeight="1">
      <c r="A1" s="155" t="s">
        <v>166</v>
      </c>
      <c r="B1" s="156"/>
      <c r="G1" s="2"/>
      <c r="Y1" s="3"/>
      <c r="Z1" s="3"/>
      <c r="AA1" s="161"/>
      <c r="AB1" s="161"/>
      <c r="AC1" s="161"/>
      <c r="AD1" s="161"/>
      <c r="AE1" s="161"/>
      <c r="AV1" s="158" t="s">
        <v>167</v>
      </c>
      <c r="AW1" s="159"/>
      <c r="AX1" s="159"/>
      <c r="AY1" s="160"/>
      <c r="AZ1" s="153" t="s">
        <v>168</v>
      </c>
      <c r="BA1" s="154"/>
      <c r="BB1" s="154"/>
      <c r="BC1" s="154"/>
      <c r="BD1" s="154"/>
      <c r="BE1" s="15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s="1" customFormat="1" ht="17.25" customHeight="1">
      <c r="A2" s="155" t="s">
        <v>169</v>
      </c>
      <c r="B2" s="156"/>
      <c r="C2" s="5" t="s">
        <v>170</v>
      </c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8"/>
      <c r="Z2" s="8"/>
      <c r="AA2" s="157"/>
      <c r="AB2" s="157"/>
      <c r="AC2" s="157"/>
      <c r="AD2" s="157"/>
      <c r="AE2" s="157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158" t="s">
        <v>171</v>
      </c>
      <c r="AW2" s="159"/>
      <c r="AX2" s="159"/>
      <c r="AY2" s="160"/>
      <c r="AZ2" s="153" t="s">
        <v>172</v>
      </c>
      <c r="BA2" s="154"/>
      <c r="BB2" s="154"/>
      <c r="BC2" s="154"/>
      <c r="BD2" s="154"/>
      <c r="BE2" s="15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42" s="11" customFormat="1" ht="27" customHeight="1">
      <c r="A3" s="9"/>
      <c r="B3" s="10"/>
      <c r="C3" s="10"/>
      <c r="E3" s="10"/>
      <c r="F3" s="10"/>
      <c r="G3" s="10"/>
      <c r="H3" s="10"/>
      <c r="I3" s="10"/>
      <c r="J3" s="10"/>
      <c r="K3" s="12" t="s">
        <v>173</v>
      </c>
      <c r="L3" s="10"/>
      <c r="M3" s="10"/>
      <c r="N3" s="10"/>
      <c r="O3" s="10"/>
      <c r="P3" s="12"/>
      <c r="Q3" s="10"/>
      <c r="R3" s="10"/>
      <c r="S3" s="10"/>
      <c r="T3" s="10"/>
      <c r="U3" s="10"/>
      <c r="V3" s="10"/>
      <c r="W3" s="10"/>
      <c r="X3" s="10"/>
      <c r="Y3" s="10"/>
      <c r="Z3" s="10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53" s="4" customFormat="1" ht="20.25" customHeight="1">
      <c r="A4" s="149" t="s">
        <v>236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BA4" s="14" t="s">
        <v>0</v>
      </c>
    </row>
    <row r="5" spans="2:57" s="15" customFormat="1" ht="24" customHeight="1">
      <c r="B5" s="16"/>
      <c r="C5" s="17" t="s">
        <v>174</v>
      </c>
      <c r="D5" s="18"/>
      <c r="E5" s="151" t="s">
        <v>175</v>
      </c>
      <c r="F5" s="151" t="s">
        <v>176</v>
      </c>
      <c r="G5" s="151" t="s">
        <v>177</v>
      </c>
      <c r="H5" s="151" t="s">
        <v>178</v>
      </c>
      <c r="I5" s="151" t="s">
        <v>179</v>
      </c>
      <c r="J5" s="151" t="s">
        <v>180</v>
      </c>
      <c r="K5" s="151" t="s">
        <v>181</v>
      </c>
      <c r="L5" s="151" t="s">
        <v>182</v>
      </c>
      <c r="M5" s="151" t="s">
        <v>183</v>
      </c>
      <c r="N5" s="151" t="s">
        <v>184</v>
      </c>
      <c r="O5" s="151" t="s">
        <v>185</v>
      </c>
      <c r="P5" s="151" t="s">
        <v>186</v>
      </c>
      <c r="Q5" s="151" t="s">
        <v>187</v>
      </c>
      <c r="R5" s="151" t="s">
        <v>188</v>
      </c>
      <c r="S5" s="151" t="s">
        <v>189</v>
      </c>
      <c r="T5" s="151" t="s">
        <v>190</v>
      </c>
      <c r="U5" s="151" t="s">
        <v>191</v>
      </c>
      <c r="V5" s="151" t="s">
        <v>192</v>
      </c>
      <c r="W5" s="151" t="s">
        <v>193</v>
      </c>
      <c r="X5" s="151" t="s">
        <v>194</v>
      </c>
      <c r="Y5" s="151" t="s">
        <v>195</v>
      </c>
      <c r="Z5" s="151" t="s">
        <v>196</v>
      </c>
      <c r="AA5" s="151" t="s">
        <v>197</v>
      </c>
      <c r="AB5" s="151" t="s">
        <v>198</v>
      </c>
      <c r="AC5" s="151" t="s">
        <v>199</v>
      </c>
      <c r="AD5" s="151" t="s">
        <v>200</v>
      </c>
      <c r="AE5" s="165" t="s">
        <v>201</v>
      </c>
      <c r="AF5" s="176" t="s">
        <v>202</v>
      </c>
      <c r="AG5" s="176" t="s">
        <v>203</v>
      </c>
      <c r="AH5" s="162" t="s">
        <v>204</v>
      </c>
      <c r="AI5" s="163"/>
      <c r="AJ5" s="164"/>
      <c r="AK5" s="151" t="s">
        <v>205</v>
      </c>
      <c r="AL5" s="151" t="s">
        <v>206</v>
      </c>
      <c r="AM5" s="151" t="s">
        <v>207</v>
      </c>
      <c r="AN5" s="151" t="s">
        <v>208</v>
      </c>
      <c r="AO5" s="151" t="s">
        <v>209</v>
      </c>
      <c r="AP5" s="147" t="s">
        <v>210</v>
      </c>
      <c r="AQ5" s="148"/>
      <c r="AR5" s="139"/>
      <c r="AS5" s="151" t="s">
        <v>211</v>
      </c>
      <c r="AT5" s="151" t="s">
        <v>212</v>
      </c>
      <c r="AU5" s="151" t="s">
        <v>213</v>
      </c>
      <c r="AV5" s="151" t="s">
        <v>214</v>
      </c>
      <c r="AW5" s="151" t="s">
        <v>215</v>
      </c>
      <c r="AX5" s="168" t="s">
        <v>216</v>
      </c>
      <c r="AY5" s="169"/>
      <c r="AZ5" s="151" t="s">
        <v>217</v>
      </c>
      <c r="BA5" s="151" t="s">
        <v>218</v>
      </c>
      <c r="BB5" s="151" t="s">
        <v>219</v>
      </c>
      <c r="BC5" s="151" t="s">
        <v>220</v>
      </c>
      <c r="BD5" s="176" t="s">
        <v>221</v>
      </c>
      <c r="BE5" s="165" t="s">
        <v>222</v>
      </c>
    </row>
    <row r="6" spans="1:68" s="26" customFormat="1" ht="103.5" customHeight="1">
      <c r="A6" s="167" t="s">
        <v>223</v>
      </c>
      <c r="B6" s="167"/>
      <c r="C6" s="167"/>
      <c r="D6" s="19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66"/>
      <c r="AF6" s="177"/>
      <c r="AG6" s="177"/>
      <c r="AH6" s="23" t="s">
        <v>224</v>
      </c>
      <c r="AI6" s="23" t="s">
        <v>225</v>
      </c>
      <c r="AJ6" s="23" t="s">
        <v>226</v>
      </c>
      <c r="AK6" s="152"/>
      <c r="AL6" s="152"/>
      <c r="AM6" s="152"/>
      <c r="AN6" s="152"/>
      <c r="AO6" s="152"/>
      <c r="AP6" s="23" t="s">
        <v>227</v>
      </c>
      <c r="AQ6" s="23" t="s">
        <v>228</v>
      </c>
      <c r="AR6" s="23" t="s">
        <v>229</v>
      </c>
      <c r="AS6" s="152"/>
      <c r="AT6" s="152"/>
      <c r="AU6" s="152"/>
      <c r="AV6" s="152"/>
      <c r="AW6" s="152"/>
      <c r="AX6" s="23" t="s">
        <v>230</v>
      </c>
      <c r="AY6" s="23" t="s">
        <v>222</v>
      </c>
      <c r="AZ6" s="152"/>
      <c r="BA6" s="152"/>
      <c r="BB6" s="152"/>
      <c r="BC6" s="152"/>
      <c r="BD6" s="178"/>
      <c r="BE6" s="166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26" customFormat="1" ht="103.5" customHeight="1" hidden="1" outlineLevel="1">
      <c r="A7" s="92"/>
      <c r="B7" s="92"/>
      <c r="C7" s="92"/>
      <c r="D7" s="19"/>
      <c r="E7" s="102" t="e">
        <f>#REF!</f>
        <v>#REF!</v>
      </c>
      <c r="F7" s="103" t="e">
        <f>#REF!</f>
        <v>#REF!</v>
      </c>
      <c r="G7" s="103" t="e">
        <f>#REF!</f>
        <v>#REF!</v>
      </c>
      <c r="H7" s="103" t="e">
        <f>#REF!</f>
        <v>#REF!</v>
      </c>
      <c r="I7" s="103" t="e">
        <f>#REF!</f>
        <v>#REF!</v>
      </c>
      <c r="J7" s="103" t="e">
        <f>#REF!</f>
        <v>#REF!</v>
      </c>
      <c r="K7" s="103" t="e">
        <f>#REF!</f>
        <v>#REF!</v>
      </c>
      <c r="L7" s="103" t="e">
        <f>#REF!</f>
        <v>#REF!</v>
      </c>
      <c r="M7" s="103" t="e">
        <f>#REF!</f>
        <v>#REF!</v>
      </c>
      <c r="N7" s="103" t="e">
        <f>#REF!</f>
        <v>#REF!</v>
      </c>
      <c r="O7" s="103" t="e">
        <f>#REF!</f>
        <v>#REF!</v>
      </c>
      <c r="P7" s="103" t="e">
        <f>#REF!</f>
        <v>#REF!</v>
      </c>
      <c r="Q7" s="103" t="e">
        <f>#REF!</f>
        <v>#REF!</v>
      </c>
      <c r="R7" s="103" t="e">
        <f>#REF!</f>
        <v>#REF!</v>
      </c>
      <c r="S7" s="103" t="e">
        <f>#REF!</f>
        <v>#REF!</v>
      </c>
      <c r="T7" s="103" t="e">
        <f>#REF!</f>
        <v>#REF!</v>
      </c>
      <c r="U7" s="103" t="e">
        <f>#REF!</f>
        <v>#REF!</v>
      </c>
      <c r="V7" s="103" t="e">
        <f>#REF!</f>
        <v>#REF!</v>
      </c>
      <c r="W7" s="103" t="e">
        <f>#REF!</f>
        <v>#REF!</v>
      </c>
      <c r="X7" s="103" t="e">
        <f>#REF!</f>
        <v>#REF!</v>
      </c>
      <c r="Y7" s="103" t="e">
        <f>#REF!</f>
        <v>#REF!</v>
      </c>
      <c r="Z7" s="103" t="e">
        <f>#REF!</f>
        <v>#REF!</v>
      </c>
      <c r="AA7" s="103" t="e">
        <f>#REF!</f>
        <v>#REF!</v>
      </c>
      <c r="AB7" s="103" t="e">
        <f>#REF!</f>
        <v>#REF!</v>
      </c>
      <c r="AC7" s="103" t="e">
        <f>#REF!</f>
        <v>#REF!</v>
      </c>
      <c r="AD7" s="103" t="e">
        <f>#REF!</f>
        <v>#REF!</v>
      </c>
      <c r="AE7" s="104" t="e">
        <f>#REF!</f>
        <v>#REF!</v>
      </c>
      <c r="AF7" s="105" t="e">
        <f>#REF!</f>
        <v>#REF!</v>
      </c>
      <c r="AG7" s="105" t="e">
        <f>#REF!</f>
        <v>#REF!</v>
      </c>
      <c r="AH7" s="106" t="e">
        <f>#REF!</f>
        <v>#REF!</v>
      </c>
      <c r="AI7" s="106" t="e">
        <f>#REF!</f>
        <v>#REF!</v>
      </c>
      <c r="AJ7" s="106" t="e">
        <f>#REF!</f>
        <v>#REF!</v>
      </c>
      <c r="AK7" s="103" t="e">
        <f>#REF!</f>
        <v>#REF!</v>
      </c>
      <c r="AL7" s="103" t="e">
        <f>#REF!</f>
        <v>#REF!</v>
      </c>
      <c r="AM7" s="103" t="e">
        <f>#REF!</f>
        <v>#REF!</v>
      </c>
      <c r="AN7" s="103" t="e">
        <f>#REF!</f>
        <v>#REF!</v>
      </c>
      <c r="AO7" s="103" t="e">
        <f>#REF!</f>
        <v>#REF!</v>
      </c>
      <c r="AP7" s="106" t="e">
        <f>#REF!</f>
        <v>#REF!</v>
      </c>
      <c r="AQ7" s="106" t="e">
        <f>#REF!</f>
        <v>#REF!</v>
      </c>
      <c r="AR7" s="106" t="e">
        <f>#REF!</f>
        <v>#REF!</v>
      </c>
      <c r="AS7" s="103" t="e">
        <f>#REF!</f>
        <v>#REF!</v>
      </c>
      <c r="AT7" s="103" t="e">
        <f>#REF!</f>
        <v>#REF!</v>
      </c>
      <c r="AU7" s="103" t="e">
        <f>#REF!</f>
        <v>#REF!</v>
      </c>
      <c r="AV7" s="103" t="e">
        <f>#REF!</f>
        <v>#REF!</v>
      </c>
      <c r="AW7" s="103" t="e">
        <f>#REF!</f>
        <v>#REF!</v>
      </c>
      <c r="AX7" s="106" t="e">
        <f>#REF!</f>
        <v>#REF!</v>
      </c>
      <c r="AY7" s="106" t="e">
        <f>#REF!</f>
        <v>#REF!</v>
      </c>
      <c r="AZ7" s="103" t="e">
        <f>#REF!</f>
        <v>#REF!</v>
      </c>
      <c r="BA7" s="103" t="e">
        <f>#REF!</f>
        <v>#REF!</v>
      </c>
      <c r="BB7" s="103" t="e">
        <f>#REF!</f>
        <v>#REF!</v>
      </c>
      <c r="BC7" s="103" t="e">
        <f>#REF!</f>
        <v>#REF!</v>
      </c>
      <c r="BD7" s="107" t="e">
        <f>#REF!</f>
        <v>#REF!</v>
      </c>
      <c r="BE7" s="104" t="e">
        <f>#REF!</f>
        <v>#REF!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26" customFormat="1" ht="103.5" customHeight="1" hidden="1" outlineLevel="1">
      <c r="A8" s="92"/>
      <c r="B8" s="92"/>
      <c r="C8" s="92"/>
      <c r="D8" s="19"/>
      <c r="E8" s="102" t="e">
        <f>#REF!</f>
        <v>#REF!</v>
      </c>
      <c r="F8" s="103" t="e">
        <f>#REF!</f>
        <v>#REF!</v>
      </c>
      <c r="G8" s="103" t="e">
        <f>#REF!</f>
        <v>#REF!</v>
      </c>
      <c r="H8" s="103" t="e">
        <f>#REF!</f>
        <v>#REF!</v>
      </c>
      <c r="I8" s="103" t="e">
        <f>#REF!</f>
        <v>#REF!</v>
      </c>
      <c r="J8" s="103" t="e">
        <f>#REF!</f>
        <v>#REF!</v>
      </c>
      <c r="K8" s="103" t="e">
        <f>#REF!</f>
        <v>#REF!</v>
      </c>
      <c r="L8" s="103" t="e">
        <f>#REF!</f>
        <v>#REF!</v>
      </c>
      <c r="M8" s="103" t="e">
        <f>#REF!</f>
        <v>#REF!</v>
      </c>
      <c r="N8" s="103" t="e">
        <f>#REF!</f>
        <v>#REF!</v>
      </c>
      <c r="O8" s="103" t="e">
        <f>#REF!</f>
        <v>#REF!</v>
      </c>
      <c r="P8" s="103" t="e">
        <f>#REF!</f>
        <v>#REF!</v>
      </c>
      <c r="Q8" s="103" t="e">
        <f>#REF!</f>
        <v>#REF!</v>
      </c>
      <c r="R8" s="103" t="e">
        <f>#REF!</f>
        <v>#REF!</v>
      </c>
      <c r="S8" s="103" t="e">
        <f>#REF!</f>
        <v>#REF!</v>
      </c>
      <c r="T8" s="103" t="e">
        <f>#REF!</f>
        <v>#REF!</v>
      </c>
      <c r="U8" s="103" t="e">
        <f>#REF!</f>
        <v>#REF!</v>
      </c>
      <c r="V8" s="103" t="e">
        <f>#REF!</f>
        <v>#REF!</v>
      </c>
      <c r="W8" s="103" t="e">
        <f>#REF!</f>
        <v>#REF!</v>
      </c>
      <c r="X8" s="103" t="e">
        <f>#REF!</f>
        <v>#REF!</v>
      </c>
      <c r="Y8" s="103" t="e">
        <f>#REF!</f>
        <v>#REF!</v>
      </c>
      <c r="Z8" s="103" t="e">
        <f>#REF!</f>
        <v>#REF!</v>
      </c>
      <c r="AA8" s="103" t="e">
        <f>#REF!</f>
        <v>#REF!</v>
      </c>
      <c r="AB8" s="103" t="e">
        <f>#REF!</f>
        <v>#REF!</v>
      </c>
      <c r="AC8" s="103" t="e">
        <f>#REF!</f>
        <v>#REF!</v>
      </c>
      <c r="AD8" s="103" t="e">
        <f>#REF!</f>
        <v>#REF!</v>
      </c>
      <c r="AE8" s="104" t="e">
        <f>#REF!</f>
        <v>#REF!</v>
      </c>
      <c r="AF8" s="105" t="e">
        <f>#REF!</f>
        <v>#REF!</v>
      </c>
      <c r="AG8" s="105" t="e">
        <f>#REF!</f>
        <v>#REF!</v>
      </c>
      <c r="AH8" s="106" t="e">
        <f>#REF!</f>
        <v>#REF!</v>
      </c>
      <c r="AI8" s="106" t="e">
        <f>#REF!</f>
        <v>#REF!</v>
      </c>
      <c r="AJ8" s="106" t="e">
        <f>#REF!</f>
        <v>#REF!</v>
      </c>
      <c r="AK8" s="103" t="e">
        <f>#REF!</f>
        <v>#REF!</v>
      </c>
      <c r="AL8" s="103" t="e">
        <f>#REF!</f>
        <v>#REF!</v>
      </c>
      <c r="AM8" s="103" t="e">
        <f>#REF!</f>
        <v>#REF!</v>
      </c>
      <c r="AN8" s="103" t="e">
        <f>#REF!</f>
        <v>#REF!</v>
      </c>
      <c r="AO8" s="103" t="e">
        <f>#REF!</f>
        <v>#REF!</v>
      </c>
      <c r="AP8" s="106" t="e">
        <f>#REF!</f>
        <v>#REF!</v>
      </c>
      <c r="AQ8" s="106" t="e">
        <f>#REF!</f>
        <v>#REF!</v>
      </c>
      <c r="AR8" s="106" t="e">
        <f>#REF!</f>
        <v>#REF!</v>
      </c>
      <c r="AS8" s="103" t="e">
        <f>#REF!</f>
        <v>#REF!</v>
      </c>
      <c r="AT8" s="103" t="e">
        <f>#REF!</f>
        <v>#REF!</v>
      </c>
      <c r="AU8" s="103" t="e">
        <f>#REF!</f>
        <v>#REF!</v>
      </c>
      <c r="AV8" s="103" t="e">
        <f>#REF!</f>
        <v>#REF!</v>
      </c>
      <c r="AW8" s="103" t="e">
        <f>#REF!</f>
        <v>#REF!</v>
      </c>
      <c r="AX8" s="106" t="e">
        <f>#REF!</f>
        <v>#REF!</v>
      </c>
      <c r="AY8" s="106" t="e">
        <f>#REF!</f>
        <v>#REF!</v>
      </c>
      <c r="AZ8" s="103" t="e">
        <f>#REF!</f>
        <v>#REF!</v>
      </c>
      <c r="BA8" s="103" t="e">
        <f>#REF!</f>
        <v>#REF!</v>
      </c>
      <c r="BB8" s="103" t="e">
        <f>#REF!</f>
        <v>#REF!</v>
      </c>
      <c r="BC8" s="103" t="e">
        <f>#REF!</f>
        <v>#REF!</v>
      </c>
      <c r="BD8" s="107" t="e">
        <f>#REF!</f>
        <v>#REF!</v>
      </c>
      <c r="BE8" s="104" t="e">
        <f>#REF!</f>
        <v>#REF!</v>
      </c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s="26" customFormat="1" ht="103.5" customHeight="1" hidden="1" outlineLevel="1">
      <c r="A9" s="92"/>
      <c r="B9" s="92"/>
      <c r="C9" s="92"/>
      <c r="D9" s="19"/>
      <c r="E9" s="102">
        <f>'月報表'!$E$6</f>
        <v>283</v>
      </c>
      <c r="F9" s="103">
        <f>'月報表'!$F$6</f>
        <v>13</v>
      </c>
      <c r="G9" s="103">
        <f>'月報表'!$G$6</f>
        <v>1</v>
      </c>
      <c r="H9" s="103">
        <f>'月報表'!$H$6</f>
        <v>2</v>
      </c>
      <c r="I9" s="103">
        <f>'月報表'!$I$6</f>
        <v>0</v>
      </c>
      <c r="J9" s="103">
        <f>'月報表'!$J$6</f>
        <v>2</v>
      </c>
      <c r="K9" s="103">
        <f>'月報表'!$K$6</f>
        <v>19</v>
      </c>
      <c r="L9" s="103">
        <f>'月報表'!$L$6</f>
        <v>4</v>
      </c>
      <c r="M9" s="103">
        <f>'月報表'!$M$6</f>
        <v>5</v>
      </c>
      <c r="N9" s="103">
        <f>'月報表'!$N$6</f>
        <v>5</v>
      </c>
      <c r="O9" s="103">
        <f>'月報表'!$O$6</f>
        <v>178</v>
      </c>
      <c r="P9" s="103">
        <f>'月報表'!$P$6</f>
        <v>54</v>
      </c>
      <c r="Q9" s="103" t="e">
        <f>月報表!#REF!</f>
        <v>#REF!</v>
      </c>
      <c r="R9" s="103" t="e">
        <f>月報表!#REF!</f>
        <v>#REF!</v>
      </c>
      <c r="S9" s="103" t="e">
        <f>月報表!#REF!</f>
        <v>#REF!</v>
      </c>
      <c r="T9" s="103" t="e">
        <f>月報表!#REF!</f>
        <v>#REF!</v>
      </c>
      <c r="U9" s="103" t="e">
        <f>月報表!#REF!</f>
        <v>#REF!</v>
      </c>
      <c r="V9" s="103" t="e">
        <f>月報表!#REF!</f>
        <v>#REF!</v>
      </c>
      <c r="W9" s="103" t="e">
        <f>月報表!#REF!</f>
        <v>#REF!</v>
      </c>
      <c r="X9" s="103" t="e">
        <f>月報表!#REF!</f>
        <v>#REF!</v>
      </c>
      <c r="Y9" s="103" t="e">
        <f>月報表!#REF!</f>
        <v>#REF!</v>
      </c>
      <c r="Z9" s="103" t="e">
        <f>月報表!#REF!</f>
        <v>#REF!</v>
      </c>
      <c r="AA9" s="103" t="e">
        <f>月報表!#REF!</f>
        <v>#REF!</v>
      </c>
      <c r="AB9" s="103" t="e">
        <f>月報表!#REF!</f>
        <v>#REF!</v>
      </c>
      <c r="AC9" s="103" t="e">
        <f>月報表!#REF!</f>
        <v>#REF!</v>
      </c>
      <c r="AD9" s="103" t="e">
        <f>月報表!#REF!</f>
        <v>#REF!</v>
      </c>
      <c r="AE9" s="104" t="e">
        <f>月報表!#REF!</f>
        <v>#REF!</v>
      </c>
      <c r="AF9" s="105" t="e">
        <f>月報表!#REF!</f>
        <v>#REF!</v>
      </c>
      <c r="AG9" s="105" t="e">
        <f>月報表!#REF!</f>
        <v>#REF!</v>
      </c>
      <c r="AH9" s="106" t="e">
        <f>月報表!#REF!</f>
        <v>#REF!</v>
      </c>
      <c r="AI9" s="106" t="e">
        <f>月報表!#REF!</f>
        <v>#REF!</v>
      </c>
      <c r="AJ9" s="106" t="e">
        <f>月報表!#REF!</f>
        <v>#REF!</v>
      </c>
      <c r="AK9" s="103" t="e">
        <f>月報表!#REF!</f>
        <v>#REF!</v>
      </c>
      <c r="AL9" s="103" t="e">
        <f>月報表!#REF!</f>
        <v>#REF!</v>
      </c>
      <c r="AM9" s="103" t="e">
        <f>月報表!#REF!</f>
        <v>#REF!</v>
      </c>
      <c r="AN9" s="103" t="e">
        <f>月報表!#REF!</f>
        <v>#REF!</v>
      </c>
      <c r="AO9" s="103" t="e">
        <f>月報表!#REF!</f>
        <v>#REF!</v>
      </c>
      <c r="AP9" s="106" t="e">
        <f>月報表!#REF!</f>
        <v>#REF!</v>
      </c>
      <c r="AQ9" s="106" t="e">
        <f>月報表!#REF!</f>
        <v>#REF!</v>
      </c>
      <c r="AR9" s="106" t="e">
        <f>月報表!#REF!</f>
        <v>#REF!</v>
      </c>
      <c r="AS9" s="103" t="e">
        <f>月報表!#REF!</f>
        <v>#REF!</v>
      </c>
      <c r="AT9" s="103" t="e">
        <f>月報表!#REF!</f>
        <v>#REF!</v>
      </c>
      <c r="AU9" s="103" t="e">
        <f>月報表!#REF!</f>
        <v>#REF!</v>
      </c>
      <c r="AV9" s="103" t="e">
        <f>月報表!#REF!</f>
        <v>#REF!</v>
      </c>
      <c r="AW9" s="103" t="e">
        <f>月報表!#REF!</f>
        <v>#REF!</v>
      </c>
      <c r="AX9" s="106" t="e">
        <f>月報表!#REF!</f>
        <v>#REF!</v>
      </c>
      <c r="AY9" s="106" t="e">
        <f>月報表!#REF!</f>
        <v>#REF!</v>
      </c>
      <c r="AZ9" s="103" t="e">
        <f>月報表!#REF!</f>
        <v>#REF!</v>
      </c>
      <c r="BA9" s="103" t="e">
        <f>月報表!#REF!</f>
        <v>#REF!</v>
      </c>
      <c r="BB9" s="103" t="e">
        <f>月報表!#REF!</f>
        <v>#REF!</v>
      </c>
      <c r="BC9" s="103" t="e">
        <f>月報表!#REF!</f>
        <v>#REF!</v>
      </c>
      <c r="BD9" s="107" t="e">
        <f>月報表!#REF!</f>
        <v>#REF!</v>
      </c>
      <c r="BE9" s="104" t="e">
        <f>月報表!#REF!</f>
        <v>#REF!</v>
      </c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s="26" customFormat="1" ht="103.5" customHeight="1" hidden="1" outlineLevel="1">
      <c r="A10" s="92"/>
      <c r="B10" s="92"/>
      <c r="C10" s="92"/>
      <c r="D10" s="19"/>
      <c r="E10" s="102" t="e">
        <f>#REF!</f>
        <v>#REF!</v>
      </c>
      <c r="F10" s="103" t="e">
        <f>#REF!</f>
        <v>#REF!</v>
      </c>
      <c r="G10" s="103" t="e">
        <f>#REF!</f>
        <v>#REF!</v>
      </c>
      <c r="H10" s="103" t="e">
        <f>#REF!</f>
        <v>#REF!</v>
      </c>
      <c r="I10" s="103" t="e">
        <f>#REF!</f>
        <v>#REF!</v>
      </c>
      <c r="J10" s="103" t="e">
        <f>#REF!</f>
        <v>#REF!</v>
      </c>
      <c r="K10" s="103" t="e">
        <f>#REF!</f>
        <v>#REF!</v>
      </c>
      <c r="L10" s="103" t="e">
        <f>#REF!</f>
        <v>#REF!</v>
      </c>
      <c r="M10" s="103" t="e">
        <f>#REF!</f>
        <v>#REF!</v>
      </c>
      <c r="N10" s="103" t="e">
        <f>#REF!</f>
        <v>#REF!</v>
      </c>
      <c r="O10" s="103" t="e">
        <f>#REF!</f>
        <v>#REF!</v>
      </c>
      <c r="P10" s="103" t="e">
        <f>#REF!</f>
        <v>#REF!</v>
      </c>
      <c r="Q10" s="103" t="e">
        <f>#REF!</f>
        <v>#REF!</v>
      </c>
      <c r="R10" s="103" t="e">
        <f>#REF!</f>
        <v>#REF!</v>
      </c>
      <c r="S10" s="103" t="e">
        <f>#REF!</f>
        <v>#REF!</v>
      </c>
      <c r="T10" s="103" t="e">
        <f>#REF!</f>
        <v>#REF!</v>
      </c>
      <c r="U10" s="103" t="e">
        <f>#REF!</f>
        <v>#REF!</v>
      </c>
      <c r="V10" s="103" t="e">
        <f>#REF!</f>
        <v>#REF!</v>
      </c>
      <c r="W10" s="103" t="e">
        <f>#REF!</f>
        <v>#REF!</v>
      </c>
      <c r="X10" s="103" t="e">
        <f>#REF!</f>
        <v>#REF!</v>
      </c>
      <c r="Y10" s="103" t="e">
        <f>#REF!</f>
        <v>#REF!</v>
      </c>
      <c r="Z10" s="103" t="e">
        <f>#REF!</f>
        <v>#REF!</v>
      </c>
      <c r="AA10" s="103" t="e">
        <f>#REF!</f>
        <v>#REF!</v>
      </c>
      <c r="AB10" s="103" t="e">
        <f>#REF!</f>
        <v>#REF!</v>
      </c>
      <c r="AC10" s="103" t="e">
        <f>#REF!</f>
        <v>#REF!</v>
      </c>
      <c r="AD10" s="103" t="e">
        <f>#REF!</f>
        <v>#REF!</v>
      </c>
      <c r="AE10" s="104" t="e">
        <f>#REF!</f>
        <v>#REF!</v>
      </c>
      <c r="AF10" s="105" t="e">
        <f>#REF!</f>
        <v>#REF!</v>
      </c>
      <c r="AG10" s="105" t="e">
        <f>#REF!</f>
        <v>#REF!</v>
      </c>
      <c r="AH10" s="106" t="e">
        <f>#REF!</f>
        <v>#REF!</v>
      </c>
      <c r="AI10" s="106" t="e">
        <f>#REF!</f>
        <v>#REF!</v>
      </c>
      <c r="AJ10" s="106" t="e">
        <f>#REF!</f>
        <v>#REF!</v>
      </c>
      <c r="AK10" s="103" t="e">
        <f>#REF!</f>
        <v>#REF!</v>
      </c>
      <c r="AL10" s="103" t="e">
        <f>#REF!</f>
        <v>#REF!</v>
      </c>
      <c r="AM10" s="103" t="e">
        <f>#REF!</f>
        <v>#REF!</v>
      </c>
      <c r="AN10" s="103" t="e">
        <f>#REF!</f>
        <v>#REF!</v>
      </c>
      <c r="AO10" s="103" t="e">
        <f>#REF!</f>
        <v>#REF!</v>
      </c>
      <c r="AP10" s="106" t="e">
        <f>#REF!</f>
        <v>#REF!</v>
      </c>
      <c r="AQ10" s="106" t="e">
        <f>#REF!</f>
        <v>#REF!</v>
      </c>
      <c r="AR10" s="106" t="e">
        <f>#REF!</f>
        <v>#REF!</v>
      </c>
      <c r="AS10" s="103" t="e">
        <f>#REF!</f>
        <v>#REF!</v>
      </c>
      <c r="AT10" s="103" t="e">
        <f>#REF!</f>
        <v>#REF!</v>
      </c>
      <c r="AU10" s="103" t="e">
        <f>#REF!</f>
        <v>#REF!</v>
      </c>
      <c r="AV10" s="103" t="e">
        <f>#REF!</f>
        <v>#REF!</v>
      </c>
      <c r="AW10" s="103" t="e">
        <f>#REF!</f>
        <v>#REF!</v>
      </c>
      <c r="AX10" s="106" t="e">
        <f>#REF!</f>
        <v>#REF!</v>
      </c>
      <c r="AY10" s="106" t="e">
        <f>#REF!</f>
        <v>#REF!</v>
      </c>
      <c r="AZ10" s="103" t="e">
        <f>#REF!</f>
        <v>#REF!</v>
      </c>
      <c r="BA10" s="103" t="e">
        <f>#REF!</f>
        <v>#REF!</v>
      </c>
      <c r="BB10" s="103" t="e">
        <f>#REF!</f>
        <v>#REF!</v>
      </c>
      <c r="BC10" s="103" t="e">
        <f>#REF!</f>
        <v>#REF!</v>
      </c>
      <c r="BD10" s="107" t="e">
        <f>#REF!</f>
        <v>#REF!</v>
      </c>
      <c r="BE10" s="104" t="e">
        <f>#REF!</f>
        <v>#REF!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68" s="1" customFormat="1" ht="15" customHeight="1" collapsed="1">
      <c r="A11" s="27" t="s">
        <v>1</v>
      </c>
      <c r="B11" s="28" t="s">
        <v>231</v>
      </c>
      <c r="C11" s="29"/>
      <c r="D11" s="30" t="s">
        <v>232</v>
      </c>
      <c r="E11" s="31" t="e">
        <f aca="true" t="shared" si="0" ref="E11:AJ11">SUM(E7:E10)</f>
        <v>#REF!</v>
      </c>
      <c r="F11" s="32" t="e">
        <f t="shared" si="0"/>
        <v>#REF!</v>
      </c>
      <c r="G11" s="32" t="e">
        <f t="shared" si="0"/>
        <v>#REF!</v>
      </c>
      <c r="H11" s="32" t="e">
        <f t="shared" si="0"/>
        <v>#REF!</v>
      </c>
      <c r="I11" s="32" t="e">
        <f t="shared" si="0"/>
        <v>#REF!</v>
      </c>
      <c r="J11" s="32" t="e">
        <f t="shared" si="0"/>
        <v>#REF!</v>
      </c>
      <c r="K11" s="32" t="e">
        <f t="shared" si="0"/>
        <v>#REF!</v>
      </c>
      <c r="L11" s="32" t="e">
        <f t="shared" si="0"/>
        <v>#REF!</v>
      </c>
      <c r="M11" s="32" t="e">
        <f t="shared" si="0"/>
        <v>#REF!</v>
      </c>
      <c r="N11" s="32" t="e">
        <f t="shared" si="0"/>
        <v>#REF!</v>
      </c>
      <c r="O11" s="32" t="e">
        <f t="shared" si="0"/>
        <v>#REF!</v>
      </c>
      <c r="P11" s="32" t="e">
        <f t="shared" si="0"/>
        <v>#REF!</v>
      </c>
      <c r="Q11" s="32" t="e">
        <f t="shared" si="0"/>
        <v>#REF!</v>
      </c>
      <c r="R11" s="32" t="e">
        <f t="shared" si="0"/>
        <v>#REF!</v>
      </c>
      <c r="S11" s="32" t="e">
        <f t="shared" si="0"/>
        <v>#REF!</v>
      </c>
      <c r="T11" s="32" t="e">
        <f t="shared" si="0"/>
        <v>#REF!</v>
      </c>
      <c r="U11" s="32" t="e">
        <f t="shared" si="0"/>
        <v>#REF!</v>
      </c>
      <c r="V11" s="32" t="e">
        <f t="shared" si="0"/>
        <v>#REF!</v>
      </c>
      <c r="W11" s="32" t="e">
        <f t="shared" si="0"/>
        <v>#REF!</v>
      </c>
      <c r="X11" s="32" t="e">
        <f t="shared" si="0"/>
        <v>#REF!</v>
      </c>
      <c r="Y11" s="32" t="e">
        <f t="shared" si="0"/>
        <v>#REF!</v>
      </c>
      <c r="Z11" s="32" t="e">
        <f t="shared" si="0"/>
        <v>#REF!</v>
      </c>
      <c r="AA11" s="32" t="e">
        <f t="shared" si="0"/>
        <v>#REF!</v>
      </c>
      <c r="AB11" s="32" t="e">
        <f t="shared" si="0"/>
        <v>#REF!</v>
      </c>
      <c r="AC11" s="32" t="e">
        <f t="shared" si="0"/>
        <v>#REF!</v>
      </c>
      <c r="AD11" s="32" t="e">
        <f t="shared" si="0"/>
        <v>#REF!</v>
      </c>
      <c r="AE11" s="32" t="e">
        <f t="shared" si="0"/>
        <v>#REF!</v>
      </c>
      <c r="AF11" s="32" t="e">
        <f t="shared" si="0"/>
        <v>#REF!</v>
      </c>
      <c r="AG11" s="32" t="e">
        <f t="shared" si="0"/>
        <v>#REF!</v>
      </c>
      <c r="AH11" s="32" t="e">
        <f t="shared" si="0"/>
        <v>#REF!</v>
      </c>
      <c r="AI11" s="32" t="e">
        <f t="shared" si="0"/>
        <v>#REF!</v>
      </c>
      <c r="AJ11" s="32" t="e">
        <f t="shared" si="0"/>
        <v>#REF!</v>
      </c>
      <c r="AK11" s="32" t="e">
        <f aca="true" t="shared" si="1" ref="AK11:BE11">SUM(AK7:AK10)</f>
        <v>#REF!</v>
      </c>
      <c r="AL11" s="32" t="e">
        <f t="shared" si="1"/>
        <v>#REF!</v>
      </c>
      <c r="AM11" s="32" t="e">
        <f t="shared" si="1"/>
        <v>#REF!</v>
      </c>
      <c r="AN11" s="32" t="e">
        <f t="shared" si="1"/>
        <v>#REF!</v>
      </c>
      <c r="AO11" s="32" t="e">
        <f t="shared" si="1"/>
        <v>#REF!</v>
      </c>
      <c r="AP11" s="32" t="e">
        <f t="shared" si="1"/>
        <v>#REF!</v>
      </c>
      <c r="AQ11" s="32" t="e">
        <f t="shared" si="1"/>
        <v>#REF!</v>
      </c>
      <c r="AR11" s="32" t="e">
        <f t="shared" si="1"/>
        <v>#REF!</v>
      </c>
      <c r="AS11" s="32" t="e">
        <f t="shared" si="1"/>
        <v>#REF!</v>
      </c>
      <c r="AT11" s="32" t="e">
        <f t="shared" si="1"/>
        <v>#REF!</v>
      </c>
      <c r="AU11" s="32" t="e">
        <f t="shared" si="1"/>
        <v>#REF!</v>
      </c>
      <c r="AV11" s="32" t="e">
        <f t="shared" si="1"/>
        <v>#REF!</v>
      </c>
      <c r="AW11" s="32" t="e">
        <f t="shared" si="1"/>
        <v>#REF!</v>
      </c>
      <c r="AX11" s="32" t="e">
        <f t="shared" si="1"/>
        <v>#REF!</v>
      </c>
      <c r="AY11" s="32" t="e">
        <f t="shared" si="1"/>
        <v>#REF!</v>
      </c>
      <c r="AZ11" s="32" t="e">
        <f t="shared" si="1"/>
        <v>#REF!</v>
      </c>
      <c r="BA11" s="32" t="e">
        <f t="shared" si="1"/>
        <v>#REF!</v>
      </c>
      <c r="BB11" s="32" t="e">
        <f t="shared" si="1"/>
        <v>#REF!</v>
      </c>
      <c r="BC11" s="32" t="e">
        <f t="shared" si="1"/>
        <v>#REF!</v>
      </c>
      <c r="BD11" s="32" t="e">
        <f t="shared" si="1"/>
        <v>#REF!</v>
      </c>
      <c r="BE11" s="32" t="e">
        <f t="shared" si="1"/>
        <v>#REF!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1" customFormat="1" ht="15" customHeight="1" hidden="1" outlineLevel="1">
      <c r="A12" s="27"/>
      <c r="B12" s="28"/>
      <c r="C12" s="29"/>
      <c r="D12" s="30"/>
      <c r="E12" s="31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 t="e">
        <f>#REF!</f>
        <v>#REF!</v>
      </c>
      <c r="K12" s="32" t="e">
        <f>#REF!</f>
        <v>#REF!</v>
      </c>
      <c r="L12" s="32" t="e">
        <f>#REF!</f>
        <v>#REF!</v>
      </c>
      <c r="M12" s="32" t="e">
        <f>#REF!</f>
        <v>#REF!</v>
      </c>
      <c r="N12" s="32" t="e">
        <f>#REF!</f>
        <v>#REF!</v>
      </c>
      <c r="O12" s="32" t="e">
        <f>#REF!</f>
        <v>#REF!</v>
      </c>
      <c r="P12" s="32" t="e">
        <f>#REF!</f>
        <v>#REF!</v>
      </c>
      <c r="Q12" s="32" t="e">
        <f>#REF!</f>
        <v>#REF!</v>
      </c>
      <c r="R12" s="32" t="e">
        <f>#REF!</f>
        <v>#REF!</v>
      </c>
      <c r="S12" s="32" t="e">
        <f>#REF!</f>
        <v>#REF!</v>
      </c>
      <c r="T12" s="32" t="e">
        <f>#REF!</f>
        <v>#REF!</v>
      </c>
      <c r="U12" s="32" t="e">
        <f>#REF!</f>
        <v>#REF!</v>
      </c>
      <c r="V12" s="32" t="e">
        <f>#REF!</f>
        <v>#REF!</v>
      </c>
      <c r="W12" s="32" t="e">
        <f>#REF!</f>
        <v>#REF!</v>
      </c>
      <c r="X12" s="32" t="e">
        <f>#REF!</f>
        <v>#REF!</v>
      </c>
      <c r="Y12" s="32" t="e">
        <f>#REF!</f>
        <v>#REF!</v>
      </c>
      <c r="Z12" s="32" t="e">
        <f>#REF!</f>
        <v>#REF!</v>
      </c>
      <c r="AA12" s="32" t="e">
        <f>#REF!</f>
        <v>#REF!</v>
      </c>
      <c r="AB12" s="32" t="e">
        <f>#REF!</f>
        <v>#REF!</v>
      </c>
      <c r="AC12" s="32" t="e">
        <f>#REF!</f>
        <v>#REF!</v>
      </c>
      <c r="AD12" s="32" t="e">
        <f>#REF!</f>
        <v>#REF!</v>
      </c>
      <c r="AE12" s="32" t="e">
        <f>#REF!</f>
        <v>#REF!</v>
      </c>
      <c r="AF12" s="32" t="e">
        <f>#REF!</f>
        <v>#REF!</v>
      </c>
      <c r="AG12" s="32" t="e">
        <f>#REF!</f>
        <v>#REF!</v>
      </c>
      <c r="AH12" s="32" t="e">
        <f>#REF!</f>
        <v>#REF!</v>
      </c>
      <c r="AI12" s="32" t="e">
        <f>#REF!</f>
        <v>#REF!</v>
      </c>
      <c r="AJ12" s="32" t="e">
        <f>#REF!</f>
        <v>#REF!</v>
      </c>
      <c r="AK12" s="32" t="e">
        <f>#REF!</f>
        <v>#REF!</v>
      </c>
      <c r="AL12" s="32" t="e">
        <f>#REF!</f>
        <v>#REF!</v>
      </c>
      <c r="AM12" s="32" t="e">
        <f>#REF!</f>
        <v>#REF!</v>
      </c>
      <c r="AN12" s="32" t="e">
        <f>#REF!</f>
        <v>#REF!</v>
      </c>
      <c r="AO12" s="32" t="e">
        <f>#REF!</f>
        <v>#REF!</v>
      </c>
      <c r="AP12" s="32" t="e">
        <f>#REF!</f>
        <v>#REF!</v>
      </c>
      <c r="AQ12" s="32" t="e">
        <f>#REF!</f>
        <v>#REF!</v>
      </c>
      <c r="AR12" s="32" t="e">
        <f>#REF!</f>
        <v>#REF!</v>
      </c>
      <c r="AS12" s="32" t="e">
        <f>#REF!</f>
        <v>#REF!</v>
      </c>
      <c r="AT12" s="32" t="e">
        <f>#REF!</f>
        <v>#REF!</v>
      </c>
      <c r="AU12" s="32" t="e">
        <f>#REF!</f>
        <v>#REF!</v>
      </c>
      <c r="AV12" s="32" t="e">
        <f>#REF!</f>
        <v>#REF!</v>
      </c>
      <c r="AW12" s="32" t="e">
        <f>#REF!</f>
        <v>#REF!</v>
      </c>
      <c r="AX12" s="32" t="e">
        <f>#REF!</f>
        <v>#REF!</v>
      </c>
      <c r="AY12" s="32" t="e">
        <f>#REF!</f>
        <v>#REF!</v>
      </c>
      <c r="AZ12" s="32" t="e">
        <f>#REF!</f>
        <v>#REF!</v>
      </c>
      <c r="BA12" s="32" t="e">
        <f>#REF!</f>
        <v>#REF!</v>
      </c>
      <c r="BB12" s="32" t="e">
        <f>#REF!</f>
        <v>#REF!</v>
      </c>
      <c r="BC12" s="32" t="e">
        <f>#REF!</f>
        <v>#REF!</v>
      </c>
      <c r="BD12" s="32" t="e">
        <f>#REF!</f>
        <v>#REF!</v>
      </c>
      <c r="BE12" s="32" t="e">
        <f>#REF!</f>
        <v>#REF!</v>
      </c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s="1" customFormat="1" ht="15" customHeight="1" hidden="1" outlineLevel="1">
      <c r="A13" s="27"/>
      <c r="B13" s="28"/>
      <c r="C13" s="29"/>
      <c r="D13" s="30"/>
      <c r="E13" s="31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K13" s="32" t="e">
        <f>#REF!</f>
        <v>#REF!</v>
      </c>
      <c r="L13" s="32" t="e">
        <f>#REF!</f>
        <v>#REF!</v>
      </c>
      <c r="M13" s="32" t="e">
        <f>#REF!</f>
        <v>#REF!</v>
      </c>
      <c r="N13" s="32" t="e">
        <f>#REF!</f>
        <v>#REF!</v>
      </c>
      <c r="O13" s="32" t="e">
        <f>#REF!</f>
        <v>#REF!</v>
      </c>
      <c r="P13" s="32" t="e">
        <f>#REF!</f>
        <v>#REF!</v>
      </c>
      <c r="Q13" s="32" t="e">
        <f>#REF!</f>
        <v>#REF!</v>
      </c>
      <c r="R13" s="32" t="e">
        <f>#REF!</f>
        <v>#REF!</v>
      </c>
      <c r="S13" s="32" t="e">
        <f>#REF!</f>
        <v>#REF!</v>
      </c>
      <c r="T13" s="32" t="e">
        <f>#REF!</f>
        <v>#REF!</v>
      </c>
      <c r="U13" s="32" t="e">
        <f>#REF!</f>
        <v>#REF!</v>
      </c>
      <c r="V13" s="32" t="e">
        <f>#REF!</f>
        <v>#REF!</v>
      </c>
      <c r="W13" s="32" t="e">
        <f>#REF!</f>
        <v>#REF!</v>
      </c>
      <c r="X13" s="32" t="e">
        <f>#REF!</f>
        <v>#REF!</v>
      </c>
      <c r="Y13" s="32" t="e">
        <f>#REF!</f>
        <v>#REF!</v>
      </c>
      <c r="Z13" s="32" t="e">
        <f>#REF!</f>
        <v>#REF!</v>
      </c>
      <c r="AA13" s="32" t="e">
        <f>#REF!</f>
        <v>#REF!</v>
      </c>
      <c r="AB13" s="32" t="e">
        <f>#REF!</f>
        <v>#REF!</v>
      </c>
      <c r="AC13" s="32" t="e">
        <f>#REF!</f>
        <v>#REF!</v>
      </c>
      <c r="AD13" s="32" t="e">
        <f>#REF!</f>
        <v>#REF!</v>
      </c>
      <c r="AE13" s="32" t="e">
        <f>#REF!</f>
        <v>#REF!</v>
      </c>
      <c r="AF13" s="32" t="e">
        <f>#REF!</f>
        <v>#REF!</v>
      </c>
      <c r="AG13" s="32" t="e">
        <f>#REF!</f>
        <v>#REF!</v>
      </c>
      <c r="AH13" s="32" t="e">
        <f>#REF!</f>
        <v>#REF!</v>
      </c>
      <c r="AI13" s="32" t="e">
        <f>#REF!</f>
        <v>#REF!</v>
      </c>
      <c r="AJ13" s="32" t="e">
        <f>#REF!</f>
        <v>#REF!</v>
      </c>
      <c r="AK13" s="32" t="e">
        <f>#REF!</f>
        <v>#REF!</v>
      </c>
      <c r="AL13" s="32" t="e">
        <f>#REF!</f>
        <v>#REF!</v>
      </c>
      <c r="AM13" s="32" t="e">
        <f>#REF!</f>
        <v>#REF!</v>
      </c>
      <c r="AN13" s="32" t="e">
        <f>#REF!</f>
        <v>#REF!</v>
      </c>
      <c r="AO13" s="32" t="e">
        <f>#REF!</f>
        <v>#REF!</v>
      </c>
      <c r="AP13" s="32" t="e">
        <f>#REF!</f>
        <v>#REF!</v>
      </c>
      <c r="AQ13" s="32" t="e">
        <f>#REF!</f>
        <v>#REF!</v>
      </c>
      <c r="AR13" s="32" t="e">
        <f>#REF!</f>
        <v>#REF!</v>
      </c>
      <c r="AS13" s="32" t="e">
        <f>#REF!</f>
        <v>#REF!</v>
      </c>
      <c r="AT13" s="32" t="e">
        <f>#REF!</f>
        <v>#REF!</v>
      </c>
      <c r="AU13" s="32" t="e">
        <f>#REF!</f>
        <v>#REF!</v>
      </c>
      <c r="AV13" s="32" t="e">
        <f>#REF!</f>
        <v>#REF!</v>
      </c>
      <c r="AW13" s="32" t="e">
        <f>#REF!</f>
        <v>#REF!</v>
      </c>
      <c r="AX13" s="32" t="e">
        <f>#REF!</f>
        <v>#REF!</v>
      </c>
      <c r="AY13" s="32" t="e">
        <f>#REF!</f>
        <v>#REF!</v>
      </c>
      <c r="AZ13" s="32" t="e">
        <f>#REF!</f>
        <v>#REF!</v>
      </c>
      <c r="BA13" s="32" t="e">
        <f>#REF!</f>
        <v>#REF!</v>
      </c>
      <c r="BB13" s="32" t="e">
        <f>#REF!</f>
        <v>#REF!</v>
      </c>
      <c r="BC13" s="32" t="e">
        <f>#REF!</f>
        <v>#REF!</v>
      </c>
      <c r="BD13" s="32" t="e">
        <f>#REF!</f>
        <v>#REF!</v>
      </c>
      <c r="BE13" s="32" t="e">
        <f>#REF!</f>
        <v>#REF!</v>
      </c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s="1" customFormat="1" ht="15" customHeight="1" hidden="1" outlineLevel="1">
      <c r="A14" s="27"/>
      <c r="B14" s="28"/>
      <c r="C14" s="29"/>
      <c r="D14" s="30"/>
      <c r="E14" s="31">
        <f>'月報表'!$E$7</f>
        <v>0</v>
      </c>
      <c r="F14" s="32">
        <f>'月報表'!$F$7</f>
        <v>0</v>
      </c>
      <c r="G14" s="32">
        <f>'月報表'!$G$7</f>
        <v>0</v>
      </c>
      <c r="H14" s="32">
        <f>'月報表'!$H$7</f>
        <v>0</v>
      </c>
      <c r="I14" s="32">
        <f>'月報表'!$I$7</f>
        <v>0</v>
      </c>
      <c r="J14" s="32">
        <f>'月報表'!$J$7</f>
        <v>0</v>
      </c>
      <c r="K14" s="32">
        <f>'月報表'!$K$7</f>
        <v>0</v>
      </c>
      <c r="L14" s="32">
        <f>'月報表'!$L$7</f>
        <v>0</v>
      </c>
      <c r="M14" s="32">
        <f>'月報表'!$M$7</f>
        <v>0</v>
      </c>
      <c r="N14" s="32">
        <f>'月報表'!$N$7</f>
        <v>0</v>
      </c>
      <c r="O14" s="32">
        <f>'月報表'!$O$7</f>
        <v>0</v>
      </c>
      <c r="P14" s="32">
        <f>'月報表'!$P$7</f>
        <v>0</v>
      </c>
      <c r="Q14" s="32" t="e">
        <f>月報表!#REF!</f>
        <v>#REF!</v>
      </c>
      <c r="R14" s="32" t="e">
        <f>月報表!#REF!</f>
        <v>#REF!</v>
      </c>
      <c r="S14" s="32" t="e">
        <f>月報表!#REF!</f>
        <v>#REF!</v>
      </c>
      <c r="T14" s="32" t="e">
        <f>月報表!#REF!</f>
        <v>#REF!</v>
      </c>
      <c r="U14" s="32" t="e">
        <f>月報表!#REF!</f>
        <v>#REF!</v>
      </c>
      <c r="V14" s="32" t="e">
        <f>月報表!#REF!</f>
        <v>#REF!</v>
      </c>
      <c r="W14" s="32" t="e">
        <f>月報表!#REF!</f>
        <v>#REF!</v>
      </c>
      <c r="X14" s="32" t="e">
        <f>月報表!#REF!</f>
        <v>#REF!</v>
      </c>
      <c r="Y14" s="32" t="e">
        <f>月報表!#REF!</f>
        <v>#REF!</v>
      </c>
      <c r="Z14" s="32" t="e">
        <f>月報表!#REF!</f>
        <v>#REF!</v>
      </c>
      <c r="AA14" s="32" t="e">
        <f>月報表!#REF!</f>
        <v>#REF!</v>
      </c>
      <c r="AB14" s="32" t="e">
        <f>月報表!#REF!</f>
        <v>#REF!</v>
      </c>
      <c r="AC14" s="32" t="e">
        <f>月報表!#REF!</f>
        <v>#REF!</v>
      </c>
      <c r="AD14" s="32" t="e">
        <f>月報表!#REF!</f>
        <v>#REF!</v>
      </c>
      <c r="AE14" s="32" t="e">
        <f>月報表!#REF!</f>
        <v>#REF!</v>
      </c>
      <c r="AF14" s="32" t="e">
        <f>月報表!#REF!</f>
        <v>#REF!</v>
      </c>
      <c r="AG14" s="32" t="e">
        <f>月報表!#REF!</f>
        <v>#REF!</v>
      </c>
      <c r="AH14" s="32" t="e">
        <f>月報表!#REF!</f>
        <v>#REF!</v>
      </c>
      <c r="AI14" s="32" t="e">
        <f>月報表!#REF!</f>
        <v>#REF!</v>
      </c>
      <c r="AJ14" s="32" t="e">
        <f>月報表!#REF!</f>
        <v>#REF!</v>
      </c>
      <c r="AK14" s="32" t="e">
        <f>月報表!#REF!</f>
        <v>#REF!</v>
      </c>
      <c r="AL14" s="32" t="e">
        <f>月報表!#REF!</f>
        <v>#REF!</v>
      </c>
      <c r="AM14" s="32" t="e">
        <f>月報表!#REF!</f>
        <v>#REF!</v>
      </c>
      <c r="AN14" s="32" t="e">
        <f>月報表!#REF!</f>
        <v>#REF!</v>
      </c>
      <c r="AO14" s="32" t="e">
        <f>月報表!#REF!</f>
        <v>#REF!</v>
      </c>
      <c r="AP14" s="32" t="e">
        <f>月報表!#REF!</f>
        <v>#REF!</v>
      </c>
      <c r="AQ14" s="32" t="e">
        <f>月報表!#REF!</f>
        <v>#REF!</v>
      </c>
      <c r="AR14" s="32" t="e">
        <f>月報表!#REF!</f>
        <v>#REF!</v>
      </c>
      <c r="AS14" s="32" t="e">
        <f>月報表!#REF!</f>
        <v>#REF!</v>
      </c>
      <c r="AT14" s="32" t="e">
        <f>月報表!#REF!</f>
        <v>#REF!</v>
      </c>
      <c r="AU14" s="32" t="e">
        <f>月報表!#REF!</f>
        <v>#REF!</v>
      </c>
      <c r="AV14" s="32" t="e">
        <f>月報表!#REF!</f>
        <v>#REF!</v>
      </c>
      <c r="AW14" s="32" t="e">
        <f>月報表!#REF!</f>
        <v>#REF!</v>
      </c>
      <c r="AX14" s="32" t="e">
        <f>月報表!#REF!</f>
        <v>#REF!</v>
      </c>
      <c r="AY14" s="32" t="e">
        <f>月報表!#REF!</f>
        <v>#REF!</v>
      </c>
      <c r="AZ14" s="32" t="e">
        <f>月報表!#REF!</f>
        <v>#REF!</v>
      </c>
      <c r="BA14" s="32" t="e">
        <f>月報表!#REF!</f>
        <v>#REF!</v>
      </c>
      <c r="BB14" s="32" t="e">
        <f>月報表!#REF!</f>
        <v>#REF!</v>
      </c>
      <c r="BC14" s="32" t="e">
        <f>月報表!#REF!</f>
        <v>#REF!</v>
      </c>
      <c r="BD14" s="32" t="e">
        <f>月報表!#REF!</f>
        <v>#REF!</v>
      </c>
      <c r="BE14" s="32" t="e">
        <f>月報表!#REF!</f>
        <v>#REF!</v>
      </c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1" customFormat="1" ht="15" customHeight="1" hidden="1" outlineLevel="1">
      <c r="A15" s="27"/>
      <c r="B15" s="28"/>
      <c r="C15" s="29"/>
      <c r="D15" s="30"/>
      <c r="E15" s="31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2" t="e">
        <f>#REF!</f>
        <v>#REF!</v>
      </c>
      <c r="K15" s="32" t="e">
        <f>#REF!</f>
        <v>#REF!</v>
      </c>
      <c r="L15" s="32" t="e">
        <f>#REF!</f>
        <v>#REF!</v>
      </c>
      <c r="M15" s="32" t="e">
        <f>#REF!</f>
        <v>#REF!</v>
      </c>
      <c r="N15" s="32" t="e">
        <f>#REF!</f>
        <v>#REF!</v>
      </c>
      <c r="O15" s="32" t="e">
        <f>#REF!</f>
        <v>#REF!</v>
      </c>
      <c r="P15" s="32" t="e">
        <f>#REF!</f>
        <v>#REF!</v>
      </c>
      <c r="Q15" s="32" t="e">
        <f>#REF!</f>
        <v>#REF!</v>
      </c>
      <c r="R15" s="32" t="e">
        <f>#REF!</f>
        <v>#REF!</v>
      </c>
      <c r="S15" s="32" t="e">
        <f>#REF!</f>
        <v>#REF!</v>
      </c>
      <c r="T15" s="32" t="e">
        <f>#REF!</f>
        <v>#REF!</v>
      </c>
      <c r="U15" s="32" t="e">
        <f>#REF!</f>
        <v>#REF!</v>
      </c>
      <c r="V15" s="32" t="e">
        <f>#REF!</f>
        <v>#REF!</v>
      </c>
      <c r="W15" s="32" t="e">
        <f>#REF!</f>
        <v>#REF!</v>
      </c>
      <c r="X15" s="32" t="e">
        <f>#REF!</f>
        <v>#REF!</v>
      </c>
      <c r="Y15" s="32" t="e">
        <f>#REF!</f>
        <v>#REF!</v>
      </c>
      <c r="Z15" s="32" t="e">
        <f>#REF!</f>
        <v>#REF!</v>
      </c>
      <c r="AA15" s="32" t="e">
        <f>#REF!</f>
        <v>#REF!</v>
      </c>
      <c r="AB15" s="32" t="e">
        <f>#REF!</f>
        <v>#REF!</v>
      </c>
      <c r="AC15" s="32" t="e">
        <f>#REF!</f>
        <v>#REF!</v>
      </c>
      <c r="AD15" s="32" t="e">
        <f>#REF!</f>
        <v>#REF!</v>
      </c>
      <c r="AE15" s="32" t="e">
        <f>#REF!</f>
        <v>#REF!</v>
      </c>
      <c r="AF15" s="32" t="e">
        <f>#REF!</f>
        <v>#REF!</v>
      </c>
      <c r="AG15" s="32" t="e">
        <f>#REF!</f>
        <v>#REF!</v>
      </c>
      <c r="AH15" s="32" t="e">
        <f>#REF!</f>
        <v>#REF!</v>
      </c>
      <c r="AI15" s="32" t="e">
        <f>#REF!</f>
        <v>#REF!</v>
      </c>
      <c r="AJ15" s="32" t="e">
        <f>#REF!</f>
        <v>#REF!</v>
      </c>
      <c r="AK15" s="32" t="e">
        <f>#REF!</f>
        <v>#REF!</v>
      </c>
      <c r="AL15" s="32" t="e">
        <f>#REF!</f>
        <v>#REF!</v>
      </c>
      <c r="AM15" s="32" t="e">
        <f>#REF!</f>
        <v>#REF!</v>
      </c>
      <c r="AN15" s="32" t="e">
        <f>#REF!</f>
        <v>#REF!</v>
      </c>
      <c r="AO15" s="32" t="e">
        <f>#REF!</f>
        <v>#REF!</v>
      </c>
      <c r="AP15" s="32" t="e">
        <f>#REF!</f>
        <v>#REF!</v>
      </c>
      <c r="AQ15" s="32" t="e">
        <f>#REF!</f>
        <v>#REF!</v>
      </c>
      <c r="AR15" s="32" t="e">
        <f>#REF!</f>
        <v>#REF!</v>
      </c>
      <c r="AS15" s="32" t="e">
        <f>#REF!</f>
        <v>#REF!</v>
      </c>
      <c r="AT15" s="32" t="e">
        <f>#REF!</f>
        <v>#REF!</v>
      </c>
      <c r="AU15" s="32" t="e">
        <f>#REF!</f>
        <v>#REF!</v>
      </c>
      <c r="AV15" s="32" t="e">
        <f>#REF!</f>
        <v>#REF!</v>
      </c>
      <c r="AW15" s="32" t="e">
        <f>#REF!</f>
        <v>#REF!</v>
      </c>
      <c r="AX15" s="32" t="e">
        <f>#REF!</f>
        <v>#REF!</v>
      </c>
      <c r="AY15" s="32" t="e">
        <f>#REF!</f>
        <v>#REF!</v>
      </c>
      <c r="AZ15" s="32" t="e">
        <f>#REF!</f>
        <v>#REF!</v>
      </c>
      <c r="BA15" s="32" t="e">
        <f>#REF!</f>
        <v>#REF!</v>
      </c>
      <c r="BB15" s="32" t="e">
        <f>#REF!</f>
        <v>#REF!</v>
      </c>
      <c r="BC15" s="32" t="e">
        <f>#REF!</f>
        <v>#REF!</v>
      </c>
      <c r="BD15" s="32" t="e">
        <f>#REF!</f>
        <v>#REF!</v>
      </c>
      <c r="BE15" s="32" t="e">
        <f>#REF!</f>
        <v>#REF!</v>
      </c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s="1" customFormat="1" ht="12.75" customHeight="1" collapsed="1">
      <c r="A16" s="33"/>
      <c r="B16" s="34" t="s">
        <v>233</v>
      </c>
      <c r="C16" s="35"/>
      <c r="D16" s="30" t="s">
        <v>2</v>
      </c>
      <c r="E16" s="31" t="e">
        <f aca="true" t="shared" si="2" ref="E16:AJ16">SUM(E12:E15)</f>
        <v>#REF!</v>
      </c>
      <c r="F16" s="32" t="e">
        <f t="shared" si="2"/>
        <v>#REF!</v>
      </c>
      <c r="G16" s="32" t="e">
        <f t="shared" si="2"/>
        <v>#REF!</v>
      </c>
      <c r="H16" s="32" t="e">
        <f t="shared" si="2"/>
        <v>#REF!</v>
      </c>
      <c r="I16" s="32" t="e">
        <f t="shared" si="2"/>
        <v>#REF!</v>
      </c>
      <c r="J16" s="32" t="e">
        <f t="shared" si="2"/>
        <v>#REF!</v>
      </c>
      <c r="K16" s="32" t="e">
        <f t="shared" si="2"/>
        <v>#REF!</v>
      </c>
      <c r="L16" s="32" t="e">
        <f t="shared" si="2"/>
        <v>#REF!</v>
      </c>
      <c r="M16" s="32" t="e">
        <f t="shared" si="2"/>
        <v>#REF!</v>
      </c>
      <c r="N16" s="32" t="e">
        <f t="shared" si="2"/>
        <v>#REF!</v>
      </c>
      <c r="O16" s="32" t="e">
        <f t="shared" si="2"/>
        <v>#REF!</v>
      </c>
      <c r="P16" s="32" t="e">
        <f t="shared" si="2"/>
        <v>#REF!</v>
      </c>
      <c r="Q16" s="32" t="e">
        <f t="shared" si="2"/>
        <v>#REF!</v>
      </c>
      <c r="R16" s="32" t="e">
        <f t="shared" si="2"/>
        <v>#REF!</v>
      </c>
      <c r="S16" s="32" t="e">
        <f t="shared" si="2"/>
        <v>#REF!</v>
      </c>
      <c r="T16" s="32" t="e">
        <f t="shared" si="2"/>
        <v>#REF!</v>
      </c>
      <c r="U16" s="32" t="e">
        <f t="shared" si="2"/>
        <v>#REF!</v>
      </c>
      <c r="V16" s="32" t="e">
        <f t="shared" si="2"/>
        <v>#REF!</v>
      </c>
      <c r="W16" s="32" t="e">
        <f t="shared" si="2"/>
        <v>#REF!</v>
      </c>
      <c r="X16" s="32" t="e">
        <f t="shared" si="2"/>
        <v>#REF!</v>
      </c>
      <c r="Y16" s="32" t="e">
        <f t="shared" si="2"/>
        <v>#REF!</v>
      </c>
      <c r="Z16" s="32" t="e">
        <f t="shared" si="2"/>
        <v>#REF!</v>
      </c>
      <c r="AA16" s="32" t="e">
        <f t="shared" si="2"/>
        <v>#REF!</v>
      </c>
      <c r="AB16" s="32" t="e">
        <f t="shared" si="2"/>
        <v>#REF!</v>
      </c>
      <c r="AC16" s="32" t="e">
        <f t="shared" si="2"/>
        <v>#REF!</v>
      </c>
      <c r="AD16" s="32" t="e">
        <f t="shared" si="2"/>
        <v>#REF!</v>
      </c>
      <c r="AE16" s="32" t="e">
        <f t="shared" si="2"/>
        <v>#REF!</v>
      </c>
      <c r="AF16" s="32" t="e">
        <f t="shared" si="2"/>
        <v>#REF!</v>
      </c>
      <c r="AG16" s="32" t="e">
        <f t="shared" si="2"/>
        <v>#REF!</v>
      </c>
      <c r="AH16" s="32" t="e">
        <f t="shared" si="2"/>
        <v>#REF!</v>
      </c>
      <c r="AI16" s="32" t="e">
        <f t="shared" si="2"/>
        <v>#REF!</v>
      </c>
      <c r="AJ16" s="32" t="e">
        <f t="shared" si="2"/>
        <v>#REF!</v>
      </c>
      <c r="AK16" s="32" t="e">
        <f aca="true" t="shared" si="3" ref="AK16:BE16">SUM(AK12:AK15)</f>
        <v>#REF!</v>
      </c>
      <c r="AL16" s="32" t="e">
        <f t="shared" si="3"/>
        <v>#REF!</v>
      </c>
      <c r="AM16" s="32" t="e">
        <f t="shared" si="3"/>
        <v>#REF!</v>
      </c>
      <c r="AN16" s="32" t="e">
        <f t="shared" si="3"/>
        <v>#REF!</v>
      </c>
      <c r="AO16" s="32" t="e">
        <f t="shared" si="3"/>
        <v>#REF!</v>
      </c>
      <c r="AP16" s="32" t="e">
        <f t="shared" si="3"/>
        <v>#REF!</v>
      </c>
      <c r="AQ16" s="32" t="e">
        <f t="shared" si="3"/>
        <v>#REF!</v>
      </c>
      <c r="AR16" s="32" t="e">
        <f t="shared" si="3"/>
        <v>#REF!</v>
      </c>
      <c r="AS16" s="32" t="e">
        <f t="shared" si="3"/>
        <v>#REF!</v>
      </c>
      <c r="AT16" s="32" t="e">
        <f t="shared" si="3"/>
        <v>#REF!</v>
      </c>
      <c r="AU16" s="32" t="e">
        <f t="shared" si="3"/>
        <v>#REF!</v>
      </c>
      <c r="AV16" s="32" t="e">
        <f t="shared" si="3"/>
        <v>#REF!</v>
      </c>
      <c r="AW16" s="32" t="e">
        <f t="shared" si="3"/>
        <v>#REF!</v>
      </c>
      <c r="AX16" s="32" t="e">
        <f t="shared" si="3"/>
        <v>#REF!</v>
      </c>
      <c r="AY16" s="32" t="e">
        <f t="shared" si="3"/>
        <v>#REF!</v>
      </c>
      <c r="AZ16" s="32" t="e">
        <f t="shared" si="3"/>
        <v>#REF!</v>
      </c>
      <c r="BA16" s="32" t="e">
        <f t="shared" si="3"/>
        <v>#REF!</v>
      </c>
      <c r="BB16" s="32" t="e">
        <f t="shared" si="3"/>
        <v>#REF!</v>
      </c>
      <c r="BC16" s="32" t="e">
        <f t="shared" si="3"/>
        <v>#REF!</v>
      </c>
      <c r="BD16" s="32" t="e">
        <f t="shared" si="3"/>
        <v>#REF!</v>
      </c>
      <c r="BE16" s="32" t="e">
        <f t="shared" si="3"/>
        <v>#REF!</v>
      </c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s="1" customFormat="1" ht="12.75" customHeight="1" hidden="1" outlineLevel="1">
      <c r="A17" s="33"/>
      <c r="B17" s="28"/>
      <c r="C17" s="29"/>
      <c r="D17" s="30"/>
      <c r="E17" s="31" t="e">
        <f>#REF!</f>
        <v>#REF!</v>
      </c>
      <c r="F17" s="94"/>
      <c r="G17" s="94"/>
      <c r="H17" s="94" t="e">
        <f>#REF!</f>
        <v>#REF!</v>
      </c>
      <c r="I17" s="94"/>
      <c r="J17" s="94"/>
      <c r="K17" s="94"/>
      <c r="L17" s="94"/>
      <c r="M17" s="94"/>
      <c r="N17" s="94"/>
      <c r="O17" s="94"/>
      <c r="P17" s="94" t="e">
        <f>#REF!</f>
        <v>#REF!</v>
      </c>
      <c r="Q17" s="94"/>
      <c r="R17" s="94"/>
      <c r="S17" s="94"/>
      <c r="T17" s="94"/>
      <c r="U17" s="94"/>
      <c r="V17" s="94"/>
      <c r="W17" s="94" t="e">
        <f>#REF!</f>
        <v>#REF!</v>
      </c>
      <c r="X17" s="94" t="e">
        <f>#REF!</f>
        <v>#REF!</v>
      </c>
      <c r="Y17" s="94"/>
      <c r="Z17" s="94" t="e">
        <f>#REF!</f>
        <v>#REF!</v>
      </c>
      <c r="AA17" s="95" t="e">
        <f>#REF!</f>
        <v>#REF!</v>
      </c>
      <c r="AB17" s="94"/>
      <c r="AC17" s="96" t="e">
        <f>#REF!</f>
        <v>#REF!</v>
      </c>
      <c r="AD17" s="96" t="e">
        <f>#REF!</f>
        <v>#REF!</v>
      </c>
      <c r="AE17" s="32"/>
      <c r="AF17" s="32"/>
      <c r="AG17" s="108" t="e">
        <f>#REF!</f>
        <v>#REF!</v>
      </c>
      <c r="AH17" s="32"/>
      <c r="AI17" s="32"/>
      <c r="AJ17" s="32"/>
      <c r="AK17" s="108" t="e">
        <f>#REF!</f>
        <v>#REF!</v>
      </c>
      <c r="AL17" s="108" t="e">
        <f>#REF!</f>
        <v>#REF!</v>
      </c>
      <c r="AM17" s="108" t="e">
        <f>#REF!</f>
        <v>#REF!</v>
      </c>
      <c r="AN17" s="108" t="e">
        <f>#REF!</f>
        <v>#REF!</v>
      </c>
      <c r="AO17" s="32"/>
      <c r="AP17" s="32"/>
      <c r="AQ17" s="32"/>
      <c r="AR17" s="32"/>
      <c r="AS17" s="32"/>
      <c r="AT17" s="108" t="e">
        <f>#REF!</f>
        <v>#REF!</v>
      </c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96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s="1" customFormat="1" ht="12.75" customHeight="1" hidden="1" outlineLevel="1">
      <c r="A18" s="33"/>
      <c r="B18" s="28"/>
      <c r="C18" s="29"/>
      <c r="D18" s="30"/>
      <c r="E18" s="31" t="e">
        <f>#REF!</f>
        <v>#REF!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94"/>
      <c r="AC18" s="96"/>
      <c r="AD18" s="96"/>
      <c r="AE18" s="32"/>
      <c r="AF18" s="32"/>
      <c r="AG18" s="108" t="e">
        <f>#REF!</f>
        <v>#REF!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96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1" customFormat="1" ht="12.75" customHeight="1" hidden="1" outlineLevel="1">
      <c r="A19" s="33"/>
      <c r="B19" s="28"/>
      <c r="C19" s="29"/>
      <c r="D19" s="30"/>
      <c r="E19" s="31" t="e">
        <f>月報表!#REF!</f>
        <v>#REF!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94" t="e">
        <f>月報表!#REF!</f>
        <v>#REF!</v>
      </c>
      <c r="AC19" s="96"/>
      <c r="AD19" s="96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108" t="e">
        <f>月報表!#REF!</f>
        <v>#REF!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109" t="e">
        <f>月報表!#REF!</f>
        <v>#REF!</v>
      </c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s="1" customFormat="1" ht="12.75" customHeight="1" hidden="1" outlineLevel="1">
      <c r="A20" s="33"/>
      <c r="B20" s="28"/>
      <c r="C20" s="29"/>
      <c r="D20" s="30"/>
      <c r="E20" s="31" t="e">
        <f>#REF!</f>
        <v>#REF!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4"/>
      <c r="AC20" s="96"/>
      <c r="AD20" s="96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96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s="1" customFormat="1" ht="15" customHeight="1" collapsed="1">
      <c r="A21" s="33"/>
      <c r="B21" s="36" t="s">
        <v>234</v>
      </c>
      <c r="C21" s="37"/>
      <c r="D21" s="30" t="s">
        <v>232</v>
      </c>
      <c r="E21" s="31" t="e">
        <f>SUM(E17:E20)</f>
        <v>#REF!</v>
      </c>
      <c r="F21" s="38"/>
      <c r="G21" s="38"/>
      <c r="H21" s="38" t="e">
        <f>SUM(H17:H20)</f>
        <v>#REF!</v>
      </c>
      <c r="I21" s="38"/>
      <c r="J21" s="38"/>
      <c r="K21" s="38"/>
      <c r="L21" s="38"/>
      <c r="M21" s="38"/>
      <c r="N21" s="38"/>
      <c r="O21" s="38"/>
      <c r="P21" s="38" t="e">
        <f>SUM(P17:P20)</f>
        <v>#REF!</v>
      </c>
      <c r="Q21" s="38"/>
      <c r="R21" s="38"/>
      <c r="S21" s="38"/>
      <c r="T21" s="38"/>
      <c r="U21" s="38"/>
      <c r="V21" s="38"/>
      <c r="W21" s="38" t="e">
        <f>SUM(W17:W20)</f>
        <v>#REF!</v>
      </c>
      <c r="X21" s="38" t="e">
        <f>SUM(X17:X20)</f>
        <v>#REF!</v>
      </c>
      <c r="Y21" s="38"/>
      <c r="Z21" s="38" t="e">
        <f>SUM(Z17:Z20)</f>
        <v>#REF!</v>
      </c>
      <c r="AA21" s="39" t="e">
        <f>SUM(AA17:AA20)</f>
        <v>#REF!</v>
      </c>
      <c r="AB21" s="38" t="e">
        <f>SUM(AB17:AB20)</f>
        <v>#REF!</v>
      </c>
      <c r="AC21" s="40" t="e">
        <f>SUM(AC17:AC20)</f>
        <v>#REF!</v>
      </c>
      <c r="AD21" s="40" t="e">
        <f>SUM(AD17:AD20)</f>
        <v>#REF!</v>
      </c>
      <c r="AE21" s="41"/>
      <c r="AF21" s="42"/>
      <c r="AG21" s="42" t="e">
        <f>SUM(AG17:AG20)</f>
        <v>#REF!</v>
      </c>
      <c r="AH21" s="42"/>
      <c r="AI21" s="42"/>
      <c r="AJ21" s="42"/>
      <c r="AK21" s="42" t="e">
        <f>SUM(AK17:AK20)</f>
        <v>#REF!</v>
      </c>
      <c r="AL21" s="42" t="e">
        <f>SUM(AL17:AL20)</f>
        <v>#REF!</v>
      </c>
      <c r="AM21" s="42" t="e">
        <f>SUM(AM17:AM20)</f>
        <v>#REF!</v>
      </c>
      <c r="AN21" s="42" t="e">
        <f>SUM(AN17:AN20)</f>
        <v>#REF!</v>
      </c>
      <c r="AO21" s="42"/>
      <c r="AP21" s="42"/>
      <c r="AQ21" s="42"/>
      <c r="AR21" s="42"/>
      <c r="AS21" s="42"/>
      <c r="AT21" s="42" t="e">
        <f>SUM(AT17:AT20)</f>
        <v>#REF!</v>
      </c>
      <c r="AU21" s="42" t="e">
        <f>SUM(AU17:AU20)</f>
        <v>#REF!</v>
      </c>
      <c r="AV21" s="42"/>
      <c r="AW21" s="42"/>
      <c r="AX21" s="42"/>
      <c r="AY21" s="42"/>
      <c r="AZ21" s="42"/>
      <c r="BA21" s="42"/>
      <c r="BB21" s="42"/>
      <c r="BC21" s="42"/>
      <c r="BD21" s="42"/>
      <c r="BE21" s="43" t="e">
        <f>SUM(BE17:BE20)</f>
        <v>#REF!</v>
      </c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s="1" customFormat="1" ht="15" customHeight="1" hidden="1" outlineLevel="1">
      <c r="A22" s="33"/>
      <c r="B22" s="28"/>
      <c r="C22" s="29"/>
      <c r="D22" s="30"/>
      <c r="E22" s="31" t="e">
        <f>#REF!</f>
        <v>#REF!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8"/>
      <c r="AC22" s="40"/>
      <c r="AD22" s="40"/>
      <c r="AE22" s="41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3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s="1" customFormat="1" ht="15" customHeight="1" hidden="1" outlineLevel="1">
      <c r="A23" s="33"/>
      <c r="B23" s="28"/>
      <c r="C23" s="29"/>
      <c r="D23" s="30"/>
      <c r="E23" s="31" t="e">
        <f>#REF!</f>
        <v>#REF!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8"/>
      <c r="AC23" s="40"/>
      <c r="AD23" s="40"/>
      <c r="AE23" s="41"/>
      <c r="AF23" s="42"/>
      <c r="AG23" s="42" t="e">
        <f>#REF!</f>
        <v>#REF!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s="1" customFormat="1" ht="15" customHeight="1" hidden="1" outlineLevel="1">
      <c r="A24" s="33"/>
      <c r="B24" s="28"/>
      <c r="C24" s="29"/>
      <c r="D24" s="30"/>
      <c r="E24" s="31" t="e">
        <f>月報表!#REF!</f>
        <v>#REF!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8" t="e">
        <f>月報表!#REF!</f>
        <v>#REF!</v>
      </c>
      <c r="AC24" s="40"/>
      <c r="AD24" s="40"/>
      <c r="AE24" s="41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e">
        <f>月報表!#REF!</f>
        <v>#REF!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3" t="e">
        <f>月報表!#REF!</f>
        <v>#REF!</v>
      </c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s="1" customFormat="1" ht="15" customHeight="1" hidden="1" outlineLevel="1">
      <c r="A25" s="33"/>
      <c r="B25" s="28"/>
      <c r="C25" s="29"/>
      <c r="D25" s="30"/>
      <c r="E25" s="31" t="e">
        <f>#REF!</f>
        <v>#REF!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8"/>
      <c r="AC25" s="40"/>
      <c r="AD25" s="40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s="1" customFormat="1" ht="15" customHeight="1" collapsed="1">
      <c r="A26" s="44" t="s">
        <v>3</v>
      </c>
      <c r="B26" s="34" t="s">
        <v>235</v>
      </c>
      <c r="C26" s="35"/>
      <c r="D26" s="30" t="s">
        <v>2</v>
      </c>
      <c r="E26" s="31" t="e">
        <f>SUM(E22:E25)</f>
        <v>#REF!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8" t="e">
        <f>SUM(AB22:AB25)</f>
        <v>#REF!</v>
      </c>
      <c r="AC26" s="40"/>
      <c r="AD26" s="40"/>
      <c r="AE26" s="41"/>
      <c r="AF26" s="42"/>
      <c r="AG26" s="42" t="e">
        <f>SUM(AG22:AG25)</f>
        <v>#REF!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e">
        <f>SUM(AU22:AU25)</f>
        <v>#REF!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3" t="e">
        <f>SUM(BE22:BE25)</f>
        <v>#REF!</v>
      </c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s="1" customFormat="1" ht="15" customHeight="1" hidden="1" outlineLevel="1">
      <c r="A27" s="27"/>
      <c r="B27" s="28"/>
      <c r="C27" s="29"/>
      <c r="D27" s="30"/>
      <c r="E27" s="31" t="e">
        <f>#REF!</f>
        <v>#REF!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8"/>
      <c r="AC27" s="40"/>
      <c r="AD27" s="40"/>
      <c r="AE27" s="41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s="1" customFormat="1" ht="15" customHeight="1" hidden="1" outlineLevel="1">
      <c r="A28" s="27"/>
      <c r="B28" s="28"/>
      <c r="C28" s="29"/>
      <c r="D28" s="30"/>
      <c r="E28" s="31" t="e">
        <f>#REF!</f>
        <v>#REF!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8"/>
      <c r="AC28" s="40"/>
      <c r="AD28" s="40"/>
      <c r="AE28" s="41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s="1" customFormat="1" ht="15" customHeight="1" hidden="1" outlineLevel="1">
      <c r="A29" s="27"/>
      <c r="B29" s="28"/>
      <c r="C29" s="29"/>
      <c r="D29" s="30"/>
      <c r="E29" s="31">
        <f>'月報表'!$E$8</f>
        <v>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8"/>
      <c r="AC29" s="40"/>
      <c r="AD29" s="40"/>
      <c r="AE29" s="41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3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s="1" customFormat="1" ht="15" customHeight="1" hidden="1" outlineLevel="1">
      <c r="A30" s="27"/>
      <c r="B30" s="28"/>
      <c r="C30" s="29"/>
      <c r="D30" s="30"/>
      <c r="E30" s="31" t="e">
        <f>#REF!</f>
        <v>#REF!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 t="e">
        <f>#REF!</f>
        <v>#REF!</v>
      </c>
      <c r="Q30" s="38"/>
      <c r="R30" s="38"/>
      <c r="S30" s="38" t="e">
        <f>#REF!</f>
        <v>#REF!</v>
      </c>
      <c r="T30" s="38" t="e">
        <f>#REF!</f>
        <v>#REF!</v>
      </c>
      <c r="U30" s="38"/>
      <c r="V30" s="38" t="e">
        <f>#REF!</f>
        <v>#REF!</v>
      </c>
      <c r="W30" s="38"/>
      <c r="X30" s="38"/>
      <c r="Y30" s="38"/>
      <c r="Z30" s="38"/>
      <c r="AA30" s="39" t="e">
        <f>#REF!</f>
        <v>#REF!</v>
      </c>
      <c r="AB30" s="38" t="e">
        <f>#REF!</f>
        <v>#REF!</v>
      </c>
      <c r="AC30" s="40"/>
      <c r="AD30" s="40"/>
      <c r="AE30" s="4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3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s="1" customFormat="1" ht="15" customHeight="1" collapsed="1">
      <c r="A31" s="45"/>
      <c r="B31" s="170" t="s">
        <v>87</v>
      </c>
      <c r="C31" s="171"/>
      <c r="D31" s="30" t="s">
        <v>88</v>
      </c>
      <c r="E31" s="31" t="e">
        <f>SUM(E27:E30)</f>
        <v>#REF!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 t="e">
        <f>SUM(P27:P30)</f>
        <v>#REF!</v>
      </c>
      <c r="Q31" s="38"/>
      <c r="R31" s="38"/>
      <c r="S31" s="38" t="e">
        <f>SUM(S27:S30)</f>
        <v>#REF!</v>
      </c>
      <c r="T31" s="38" t="e">
        <f>SUM(T27:T30)</f>
        <v>#REF!</v>
      </c>
      <c r="U31" s="38"/>
      <c r="V31" s="38" t="e">
        <f>SUM(V27:V30)</f>
        <v>#REF!</v>
      </c>
      <c r="W31" s="38"/>
      <c r="X31" s="38"/>
      <c r="Y31" s="38"/>
      <c r="Z31" s="38"/>
      <c r="AA31" s="39" t="e">
        <f>SUM(AA27:AA30)</f>
        <v>#REF!</v>
      </c>
      <c r="AB31" s="38" t="e">
        <f>SUM(AB27:AB30)</f>
        <v>#REF!</v>
      </c>
      <c r="AC31" s="40"/>
      <c r="AD31" s="40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3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s="1" customFormat="1" ht="15" customHeight="1" hidden="1" outlineLevel="1">
      <c r="A32" s="27"/>
      <c r="B32" s="172"/>
      <c r="C32" s="173"/>
      <c r="D32" s="30"/>
      <c r="E32" s="31" t="e">
        <f>#REF!</f>
        <v>#REF!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8"/>
      <c r="AC32" s="40"/>
      <c r="AD32" s="40"/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3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s="1" customFormat="1" ht="15" customHeight="1" hidden="1" outlineLevel="1">
      <c r="A33" s="27"/>
      <c r="B33" s="172"/>
      <c r="C33" s="173"/>
      <c r="D33" s="30"/>
      <c r="E33" s="31" t="e">
        <f>#REF!</f>
        <v>#REF!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8"/>
      <c r="AC33" s="40"/>
      <c r="AD33" s="40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3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s="1" customFormat="1" ht="15" customHeight="1" hidden="1" outlineLevel="1">
      <c r="A34" s="27"/>
      <c r="B34" s="172"/>
      <c r="C34" s="173"/>
      <c r="D34" s="30"/>
      <c r="E34" s="31">
        <f>'月報表'!$E$9</f>
        <v>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8"/>
      <c r="AC34" s="40"/>
      <c r="AD34" s="40"/>
      <c r="AE34" s="41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3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s="1" customFormat="1" ht="15" customHeight="1" hidden="1" outlineLevel="1">
      <c r="A35" s="27"/>
      <c r="B35" s="172"/>
      <c r="C35" s="173"/>
      <c r="D35" s="30"/>
      <c r="E35" s="31" t="e">
        <f>#REF!</f>
        <v>#REF!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 t="e">
        <f>#REF!</f>
        <v>#REF!</v>
      </c>
      <c r="Q35" s="38"/>
      <c r="R35" s="38"/>
      <c r="S35" s="38" t="e">
        <f>#REF!</f>
        <v>#REF!</v>
      </c>
      <c r="T35" s="38" t="e">
        <f>#REF!</f>
        <v>#REF!</v>
      </c>
      <c r="U35" s="38"/>
      <c r="V35" s="38" t="e">
        <f>#REF!</f>
        <v>#REF!</v>
      </c>
      <c r="W35" s="38"/>
      <c r="X35" s="38"/>
      <c r="Y35" s="38"/>
      <c r="Z35" s="38"/>
      <c r="AA35" s="39" t="e">
        <f>#REF!</f>
        <v>#REF!</v>
      </c>
      <c r="AB35" s="38" t="e">
        <f>#REF!</f>
        <v>#REF!</v>
      </c>
      <c r="AC35" s="40"/>
      <c r="AD35" s="40"/>
      <c r="AE35" s="41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3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s="1" customFormat="1" ht="15" customHeight="1" collapsed="1">
      <c r="A36" s="29"/>
      <c r="B36" s="174"/>
      <c r="C36" s="175"/>
      <c r="D36" s="30" t="s">
        <v>2</v>
      </c>
      <c r="E36" s="31" t="e">
        <f>SUM(E32:E35)</f>
        <v>#REF!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 t="e">
        <f>SUM(P32:P35)</f>
        <v>#REF!</v>
      </c>
      <c r="Q36" s="38"/>
      <c r="R36" s="38"/>
      <c r="S36" s="38" t="e">
        <f>SUM(S32:S35)</f>
        <v>#REF!</v>
      </c>
      <c r="T36" s="38" t="e">
        <f>SUM(T32:T35)</f>
        <v>#REF!</v>
      </c>
      <c r="U36" s="38"/>
      <c r="V36" s="38" t="e">
        <f>SUM(V32:V35)</f>
        <v>#REF!</v>
      </c>
      <c r="W36" s="38"/>
      <c r="X36" s="38"/>
      <c r="Y36" s="38"/>
      <c r="Z36" s="38"/>
      <c r="AA36" s="39" t="e">
        <f>SUM(AA32:AA35)</f>
        <v>#REF!</v>
      </c>
      <c r="AB36" s="38" t="e">
        <f>SUM(AB32:AB35)</f>
        <v>#REF!</v>
      </c>
      <c r="AC36" s="40"/>
      <c r="AD36" s="40"/>
      <c r="AE36" s="41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3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s="1" customFormat="1" ht="15" customHeight="1" hidden="1" outlineLevel="1">
      <c r="A37" s="29"/>
      <c r="B37" s="99"/>
      <c r="C37" s="98"/>
      <c r="D37" s="30"/>
      <c r="E37" s="31" t="e">
        <f>#REF!</f>
        <v>#REF!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8"/>
      <c r="AC37" s="40"/>
      <c r="AD37" s="40"/>
      <c r="AE37" s="41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3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s="1" customFormat="1" ht="15" customHeight="1" hidden="1" outlineLevel="1">
      <c r="A38" s="29"/>
      <c r="B38" s="99"/>
      <c r="C38" s="98"/>
      <c r="D38" s="30"/>
      <c r="E38" s="31" t="e">
        <f>#REF!</f>
        <v>#REF!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8"/>
      <c r="AC38" s="40"/>
      <c r="AD38" s="40"/>
      <c r="AE38" s="41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3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s="1" customFormat="1" ht="15" customHeight="1" hidden="1" outlineLevel="1">
      <c r="A39" s="29"/>
      <c r="B39" s="99"/>
      <c r="C39" s="98"/>
      <c r="D39" s="30"/>
      <c r="E39" s="31">
        <f>'月報表'!$E$10</f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8"/>
      <c r="AC39" s="40"/>
      <c r="AD39" s="40"/>
      <c r="AE39" s="41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s="1" customFormat="1" ht="15" customHeight="1" hidden="1" outlineLevel="1">
      <c r="A40" s="29"/>
      <c r="B40" s="99"/>
      <c r="C40" s="98"/>
      <c r="D40" s="30"/>
      <c r="E40" s="31" t="e">
        <f>#REF!</f>
        <v>#REF!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 t="e">
        <f>#REF!</f>
        <v>#REF!</v>
      </c>
      <c r="Q40" s="38"/>
      <c r="R40" s="38"/>
      <c r="S40" s="38" t="e">
        <f>#REF!</f>
        <v>#REF!</v>
      </c>
      <c r="T40" s="38" t="e">
        <f>#REF!</f>
        <v>#REF!</v>
      </c>
      <c r="U40" s="38"/>
      <c r="V40" s="38" t="e">
        <f>#REF!</f>
        <v>#REF!</v>
      </c>
      <c r="W40" s="38"/>
      <c r="X40" s="38"/>
      <c r="Y40" s="38"/>
      <c r="Z40" s="38"/>
      <c r="AA40" s="39" t="e">
        <f>#REF!</f>
        <v>#REF!</v>
      </c>
      <c r="AB40" s="38" t="e">
        <f>#REF!</f>
        <v>#REF!</v>
      </c>
      <c r="AC40" s="40"/>
      <c r="AD40" s="40"/>
      <c r="AE40" s="41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s="1" customFormat="1" ht="15" customHeight="1" collapsed="1">
      <c r="A41" s="27" t="s">
        <v>4</v>
      </c>
      <c r="B41" s="170" t="s">
        <v>89</v>
      </c>
      <c r="C41" s="171"/>
      <c r="D41" s="30" t="s">
        <v>90</v>
      </c>
      <c r="E41" s="31" t="e">
        <f>SUM(E37:E40)</f>
        <v>#REF!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 t="e">
        <f>SUM(P37:P40)</f>
        <v>#REF!</v>
      </c>
      <c r="Q41" s="38"/>
      <c r="R41" s="38"/>
      <c r="S41" s="38" t="e">
        <f>SUM(S37:S40)</f>
        <v>#REF!</v>
      </c>
      <c r="T41" s="38" t="e">
        <f>SUM(T37:T40)</f>
        <v>#REF!</v>
      </c>
      <c r="U41" s="38"/>
      <c r="V41" s="38" t="e">
        <f>SUM(V37:V40)</f>
        <v>#REF!</v>
      </c>
      <c r="W41" s="38"/>
      <c r="X41" s="38"/>
      <c r="Y41" s="38"/>
      <c r="Z41" s="38"/>
      <c r="AA41" s="39" t="e">
        <f>SUM(AA37:AA40)</f>
        <v>#REF!</v>
      </c>
      <c r="AB41" s="38" t="e">
        <f>SUM(AB37:AB40)</f>
        <v>#REF!</v>
      </c>
      <c r="AC41" s="40"/>
      <c r="AD41" s="40"/>
      <c r="AE41" s="41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3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s="1" customFormat="1" ht="15" customHeight="1" hidden="1" outlineLevel="1">
      <c r="A42" s="27"/>
      <c r="B42" s="172"/>
      <c r="C42" s="173"/>
      <c r="D42" s="30"/>
      <c r="E42" s="31" t="e">
        <f>#REF!</f>
        <v>#REF!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8"/>
      <c r="AC42" s="40"/>
      <c r="AD42" s="40"/>
      <c r="AE42" s="41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3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s="1" customFormat="1" ht="15" customHeight="1" hidden="1" outlineLevel="1">
      <c r="A43" s="27"/>
      <c r="B43" s="172"/>
      <c r="C43" s="173"/>
      <c r="D43" s="30"/>
      <c r="E43" s="31" t="e">
        <f>#REF!</f>
        <v>#REF!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8"/>
      <c r="AC43" s="40"/>
      <c r="AD43" s="40"/>
      <c r="AE43" s="41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3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s="1" customFormat="1" ht="15" customHeight="1" hidden="1" outlineLevel="1">
      <c r="A44" s="27"/>
      <c r="B44" s="172"/>
      <c r="C44" s="173"/>
      <c r="D44" s="30"/>
      <c r="E44" s="31">
        <f>'月報表'!$E$11</f>
        <v>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8"/>
      <c r="AC44" s="40"/>
      <c r="AD44" s="40"/>
      <c r="AE44" s="41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3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s="1" customFormat="1" ht="15" customHeight="1" hidden="1" outlineLevel="1">
      <c r="A45" s="27"/>
      <c r="B45" s="172"/>
      <c r="C45" s="173"/>
      <c r="D45" s="30"/>
      <c r="E45" s="31" t="e">
        <f>#REF!</f>
        <v>#REF!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 t="e">
        <f>#REF!</f>
        <v>#REF!</v>
      </c>
      <c r="Q45" s="38"/>
      <c r="R45" s="38"/>
      <c r="S45" s="38" t="e">
        <f>#REF!</f>
        <v>#REF!</v>
      </c>
      <c r="T45" s="38" t="e">
        <f>#REF!</f>
        <v>#REF!</v>
      </c>
      <c r="U45" s="38"/>
      <c r="V45" s="38" t="e">
        <f>#REF!</f>
        <v>#REF!</v>
      </c>
      <c r="W45" s="38"/>
      <c r="X45" s="38"/>
      <c r="Y45" s="38"/>
      <c r="Z45" s="38"/>
      <c r="AA45" s="39" t="e">
        <f>#REF!</f>
        <v>#REF!</v>
      </c>
      <c r="AB45" s="38" t="e">
        <f>#REF!</f>
        <v>#REF!</v>
      </c>
      <c r="AC45" s="40"/>
      <c r="AD45" s="40"/>
      <c r="AE45" s="41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3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s="1" customFormat="1" ht="15" customHeight="1" collapsed="1">
      <c r="A46" s="33"/>
      <c r="B46" s="174"/>
      <c r="C46" s="175"/>
      <c r="D46" s="30" t="s">
        <v>2</v>
      </c>
      <c r="E46" s="31" t="e">
        <f>SUM(E42:E45)</f>
        <v>#REF!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 t="e">
        <f>SUM(P42:P45)</f>
        <v>#REF!</v>
      </c>
      <c r="Q46" s="38"/>
      <c r="R46" s="38"/>
      <c r="S46" s="38" t="e">
        <f>SUM(S42:S45)</f>
        <v>#REF!</v>
      </c>
      <c r="T46" s="38" t="e">
        <f>SUM(T42:T45)</f>
        <v>#REF!</v>
      </c>
      <c r="U46" s="38"/>
      <c r="V46" s="38" t="e">
        <f>SUM(V42:V45)</f>
        <v>#REF!</v>
      </c>
      <c r="W46" s="38"/>
      <c r="X46" s="38"/>
      <c r="Y46" s="38"/>
      <c r="Z46" s="38"/>
      <c r="AA46" s="39" t="e">
        <f>SUM(AA42:AA45)</f>
        <v>#REF!</v>
      </c>
      <c r="AB46" s="38" t="e">
        <f>SUM(AB42:AB45)</f>
        <v>#REF!</v>
      </c>
      <c r="AC46" s="40"/>
      <c r="AD46" s="40"/>
      <c r="AE46" s="41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3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s="1" customFormat="1" ht="15" customHeight="1" hidden="1" outlineLevel="1">
      <c r="A47" s="33"/>
      <c r="B47" s="99"/>
      <c r="C47" s="98"/>
      <c r="D47" s="30"/>
      <c r="E47" s="31" t="e">
        <f>#REF!</f>
        <v>#REF!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8"/>
      <c r="AC47" s="40"/>
      <c r="AD47" s="40"/>
      <c r="AE47" s="41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3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s="1" customFormat="1" ht="15" customHeight="1" hidden="1" outlineLevel="1">
      <c r="A48" s="33"/>
      <c r="B48" s="99"/>
      <c r="C48" s="98"/>
      <c r="D48" s="30"/>
      <c r="E48" s="31" t="e">
        <f>#REF!</f>
        <v>#REF!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8"/>
      <c r="AC48" s="40"/>
      <c r="AD48" s="40"/>
      <c r="AE48" s="41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3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1" customFormat="1" ht="15" customHeight="1" hidden="1" outlineLevel="1">
      <c r="A49" s="33"/>
      <c r="B49" s="99"/>
      <c r="C49" s="98"/>
      <c r="D49" s="30"/>
      <c r="E49" s="31" t="e">
        <f>月報表!#REF!</f>
        <v>#REF!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8"/>
      <c r="AC49" s="40"/>
      <c r="AD49" s="40"/>
      <c r="AE49" s="41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3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1" customFormat="1" ht="15" customHeight="1" hidden="1" outlineLevel="1">
      <c r="A50" s="33"/>
      <c r="B50" s="99"/>
      <c r="C50" s="98"/>
      <c r="D50" s="30"/>
      <c r="E50" s="31" t="e">
        <f>#REF!</f>
        <v>#REF!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8"/>
      <c r="AC50" s="40"/>
      <c r="AD50" s="40"/>
      <c r="AE50" s="41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3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1" customFormat="1" ht="15" customHeight="1" collapsed="1">
      <c r="A51" s="33"/>
      <c r="B51" s="46" t="s">
        <v>91</v>
      </c>
      <c r="C51" s="47"/>
      <c r="D51" s="30" t="s">
        <v>90</v>
      </c>
      <c r="E51" s="31" t="e">
        <f>SUM(E47:E50)</f>
        <v>#REF!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8"/>
      <c r="AC51" s="40"/>
      <c r="AD51" s="40"/>
      <c r="AE51" s="41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3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1" customFormat="1" ht="15" customHeight="1" hidden="1" outlineLevel="1">
      <c r="A52" s="33"/>
      <c r="B52" s="97"/>
      <c r="C52" s="100"/>
      <c r="D52" s="30"/>
      <c r="E52" s="31" t="e">
        <f>#REF!</f>
        <v>#REF!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8"/>
      <c r="AC52" s="40"/>
      <c r="AD52" s="40"/>
      <c r="AE52" s="41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3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1" customFormat="1" ht="15" customHeight="1" hidden="1" outlineLevel="1">
      <c r="A53" s="33"/>
      <c r="B53" s="97"/>
      <c r="C53" s="100"/>
      <c r="D53" s="30"/>
      <c r="E53" s="31" t="e">
        <f>#REF!</f>
        <v>#REF!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8"/>
      <c r="AC53" s="40"/>
      <c r="AD53" s="40"/>
      <c r="AE53" s="41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3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1" customFormat="1" ht="15" customHeight="1" hidden="1" outlineLevel="1">
      <c r="A54" s="33"/>
      <c r="B54" s="97"/>
      <c r="C54" s="100"/>
      <c r="D54" s="30"/>
      <c r="E54" s="31" t="e">
        <f>月報表!#REF!</f>
        <v>#REF!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8"/>
      <c r="AC54" s="40"/>
      <c r="AD54" s="40"/>
      <c r="AE54" s="41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3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1" customFormat="1" ht="15" customHeight="1" hidden="1" outlineLevel="1">
      <c r="A55" s="33"/>
      <c r="B55" s="97"/>
      <c r="C55" s="100"/>
      <c r="D55" s="30"/>
      <c r="E55" s="31" t="e">
        <f>#REF!</f>
        <v>#REF!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8"/>
      <c r="AC55" s="40"/>
      <c r="AD55" s="40"/>
      <c r="AE55" s="41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3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1" customFormat="1" ht="15" customHeight="1" collapsed="1">
      <c r="A56" s="33"/>
      <c r="B56" s="48" t="s">
        <v>92</v>
      </c>
      <c r="C56" s="49"/>
      <c r="D56" s="30" t="s">
        <v>2</v>
      </c>
      <c r="E56" s="31" t="e">
        <f>SUM(E52:E55)</f>
        <v>#REF!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8"/>
      <c r="AC56" s="40"/>
      <c r="AD56" s="40"/>
      <c r="AE56" s="41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3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1" customFormat="1" ht="15" customHeight="1" hidden="1" outlineLevel="1">
      <c r="A57" s="33"/>
      <c r="B57" s="101"/>
      <c r="C57" s="100"/>
      <c r="D57" s="30"/>
      <c r="E57" s="31" t="e">
        <f>#REF!</f>
        <v>#REF!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8"/>
      <c r="AC57" s="40"/>
      <c r="AD57" s="40"/>
      <c r="AE57" s="41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3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1" customFormat="1" ht="15" customHeight="1" hidden="1" outlineLevel="1">
      <c r="A58" s="33"/>
      <c r="B58" s="101"/>
      <c r="C58" s="100"/>
      <c r="D58" s="30"/>
      <c r="E58" s="31" t="e">
        <f>#REF!</f>
        <v>#REF!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8"/>
      <c r="AC58" s="40"/>
      <c r="AD58" s="40"/>
      <c r="AE58" s="41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3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1" customFormat="1" ht="15" customHeight="1" hidden="1" outlineLevel="1">
      <c r="A59" s="33"/>
      <c r="B59" s="101"/>
      <c r="C59" s="100"/>
      <c r="D59" s="30"/>
      <c r="E59" s="31" t="e">
        <f>月報表!#REF!</f>
        <v>#REF!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8"/>
      <c r="AC59" s="40"/>
      <c r="AD59" s="40"/>
      <c r="AE59" s="41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3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s="1" customFormat="1" ht="15" customHeight="1" hidden="1" outlineLevel="1">
      <c r="A60" s="33"/>
      <c r="B60" s="101"/>
      <c r="C60" s="100"/>
      <c r="D60" s="30"/>
      <c r="E60" s="31" t="e">
        <f>#REF!</f>
        <v>#REF!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 t="e">
        <f>#REF!</f>
        <v>#REF!</v>
      </c>
      <c r="Q60" s="38"/>
      <c r="R60" s="38"/>
      <c r="S60" s="38" t="e">
        <f>#REF!</f>
        <v>#REF!</v>
      </c>
      <c r="T60" s="38" t="e">
        <f>#REF!</f>
        <v>#REF!</v>
      </c>
      <c r="U60" s="38"/>
      <c r="V60" s="38" t="e">
        <f>#REF!</f>
        <v>#REF!</v>
      </c>
      <c r="W60" s="38"/>
      <c r="X60" s="38"/>
      <c r="Y60" s="38"/>
      <c r="Z60" s="38"/>
      <c r="AA60" s="39" t="e">
        <f>#REF!</f>
        <v>#REF!</v>
      </c>
      <c r="AB60" s="38" t="e">
        <f>#REF!</f>
        <v>#REF!</v>
      </c>
      <c r="AC60" s="40"/>
      <c r="AD60" s="40"/>
      <c r="AE60" s="41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3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s="1" customFormat="1" ht="15" customHeight="1" collapsed="1">
      <c r="A61" s="27"/>
      <c r="B61" s="170" t="s">
        <v>93</v>
      </c>
      <c r="C61" s="171"/>
      <c r="D61" s="30" t="s">
        <v>88</v>
      </c>
      <c r="E61" s="31" t="e">
        <f>SUM(E57:E60)</f>
        <v>#REF!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 t="e">
        <f>SUM(P57:P60)</f>
        <v>#REF!</v>
      </c>
      <c r="Q61" s="38"/>
      <c r="R61" s="38"/>
      <c r="S61" s="38" t="e">
        <f>SUM(S57:S60)</f>
        <v>#REF!</v>
      </c>
      <c r="T61" s="38" t="e">
        <f>SUM(T57:T60)</f>
        <v>#REF!</v>
      </c>
      <c r="U61" s="38"/>
      <c r="V61" s="38" t="e">
        <f>SUM(V57:V60)</f>
        <v>#REF!</v>
      </c>
      <c r="W61" s="38"/>
      <c r="X61" s="38"/>
      <c r="Y61" s="38"/>
      <c r="Z61" s="38"/>
      <c r="AA61" s="39" t="e">
        <f>SUM(AA57:AA60)</f>
        <v>#REF!</v>
      </c>
      <c r="AB61" s="38" t="e">
        <f>SUM(AB57:AB60)</f>
        <v>#REF!</v>
      </c>
      <c r="AC61" s="40"/>
      <c r="AD61" s="40"/>
      <c r="AE61" s="41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3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s="1" customFormat="1" ht="15" customHeight="1" hidden="1" outlineLevel="1">
      <c r="A62" s="27"/>
      <c r="B62" s="172"/>
      <c r="C62" s="173"/>
      <c r="D62" s="30"/>
      <c r="E62" s="31" t="e">
        <f>#REF!</f>
        <v>#REF!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8"/>
      <c r="AC62" s="40"/>
      <c r="AD62" s="40"/>
      <c r="AE62" s="41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3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s="1" customFormat="1" ht="15" customHeight="1" hidden="1" outlineLevel="1">
      <c r="A63" s="27"/>
      <c r="B63" s="172"/>
      <c r="C63" s="173"/>
      <c r="D63" s="30"/>
      <c r="E63" s="31" t="e">
        <f>#REF!</f>
        <v>#REF!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8"/>
      <c r="AC63" s="40"/>
      <c r="AD63" s="40"/>
      <c r="AE63" s="41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s="1" customFormat="1" ht="15" customHeight="1" hidden="1" outlineLevel="1">
      <c r="A64" s="27"/>
      <c r="B64" s="172"/>
      <c r="C64" s="173"/>
      <c r="D64" s="30"/>
      <c r="E64" s="31" t="e">
        <f>月報表!#REF!</f>
        <v>#REF!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8"/>
      <c r="AC64" s="40"/>
      <c r="AD64" s="40"/>
      <c r="AE64" s="41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s="1" customFormat="1" ht="15" customHeight="1" hidden="1" outlineLevel="1">
      <c r="A65" s="27"/>
      <c r="B65" s="172"/>
      <c r="C65" s="173"/>
      <c r="D65" s="30"/>
      <c r="E65" s="31" t="e">
        <f>#REF!</f>
        <v>#REF!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 t="e">
        <f>#REF!</f>
        <v>#REF!</v>
      </c>
      <c r="Q65" s="38"/>
      <c r="R65" s="38"/>
      <c r="S65" s="38" t="e">
        <f>#REF!</f>
        <v>#REF!</v>
      </c>
      <c r="T65" s="38" t="e">
        <f>#REF!</f>
        <v>#REF!</v>
      </c>
      <c r="U65" s="38"/>
      <c r="V65" s="38" t="e">
        <f>#REF!</f>
        <v>#REF!</v>
      </c>
      <c r="W65" s="38"/>
      <c r="X65" s="38"/>
      <c r="Y65" s="38"/>
      <c r="Z65" s="38"/>
      <c r="AA65" s="39" t="e">
        <f>#REF!</f>
        <v>#REF!</v>
      </c>
      <c r="AB65" s="38" t="e">
        <f>#REF!</f>
        <v>#REF!</v>
      </c>
      <c r="AC65" s="40"/>
      <c r="AD65" s="40"/>
      <c r="AE65" s="41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3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s="1" customFormat="1" ht="13.5" customHeight="1" collapsed="1">
      <c r="A66" s="33"/>
      <c r="B66" s="174"/>
      <c r="C66" s="175"/>
      <c r="D66" s="30" t="s">
        <v>2</v>
      </c>
      <c r="E66" s="31" t="e">
        <f>SUM(E62:E65)</f>
        <v>#REF!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 t="e">
        <f>SUM(P62:P65)</f>
        <v>#REF!</v>
      </c>
      <c r="Q66" s="38"/>
      <c r="R66" s="38"/>
      <c r="S66" s="38" t="e">
        <f>SUM(S62:S65)</f>
        <v>#REF!</v>
      </c>
      <c r="T66" s="38" t="e">
        <f>SUM(T62:T65)</f>
        <v>#REF!</v>
      </c>
      <c r="U66" s="38"/>
      <c r="V66" s="38" t="e">
        <f>SUM(V62:V65)</f>
        <v>#REF!</v>
      </c>
      <c r="W66" s="38"/>
      <c r="X66" s="38"/>
      <c r="Y66" s="38"/>
      <c r="Z66" s="38"/>
      <c r="AA66" s="39" t="e">
        <f>SUM(AA62:AA65)</f>
        <v>#REF!</v>
      </c>
      <c r="AB66" s="38" t="e">
        <f>SUM(AB62:AB65)</f>
        <v>#REF!</v>
      </c>
      <c r="AC66" s="40"/>
      <c r="AD66" s="40"/>
      <c r="AE66" s="41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3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s="1" customFormat="1" ht="13.5" customHeight="1" hidden="1" outlineLevel="1">
      <c r="A67" s="33"/>
      <c r="B67" s="99"/>
      <c r="C67" s="98"/>
      <c r="D67" s="30"/>
      <c r="E67" s="31" t="e">
        <f>#REF!</f>
        <v>#REF!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8"/>
      <c r="AC67" s="40"/>
      <c r="AD67" s="40"/>
      <c r="AE67" s="41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3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s="1" customFormat="1" ht="13.5" customHeight="1" hidden="1" outlineLevel="1">
      <c r="A68" s="33"/>
      <c r="B68" s="99"/>
      <c r="C68" s="98"/>
      <c r="D68" s="30"/>
      <c r="E68" s="31" t="e">
        <f>#REF!</f>
        <v>#REF!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38"/>
      <c r="AC68" s="40"/>
      <c r="AD68" s="40"/>
      <c r="AE68" s="41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3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s="1" customFormat="1" ht="13.5" customHeight="1" hidden="1" outlineLevel="1">
      <c r="A69" s="33"/>
      <c r="B69" s="99"/>
      <c r="C69" s="98"/>
      <c r="D69" s="30"/>
      <c r="E69" s="31" t="e">
        <f>月報表!#REF!</f>
        <v>#REF!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38"/>
      <c r="AC69" s="40"/>
      <c r="AD69" s="40"/>
      <c r="AE69" s="41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3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s="1" customFormat="1" ht="13.5" customHeight="1" hidden="1" outlineLevel="1">
      <c r="A70" s="33"/>
      <c r="B70" s="99"/>
      <c r="C70" s="98"/>
      <c r="D70" s="30"/>
      <c r="E70" s="31" t="e">
        <f>#REF!</f>
        <v>#REF!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8"/>
      <c r="AC70" s="40"/>
      <c r="AD70" s="40"/>
      <c r="AE70" s="41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3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s="1" customFormat="1" ht="14.25" customHeight="1" collapsed="1">
      <c r="A71" s="27" t="s">
        <v>5</v>
      </c>
      <c r="B71" s="170" t="s">
        <v>94</v>
      </c>
      <c r="C71" s="171"/>
      <c r="D71" s="30" t="s">
        <v>88</v>
      </c>
      <c r="E71" s="31" t="e">
        <f>SUM(E67:E70)</f>
        <v>#REF!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38"/>
      <c r="AC71" s="40"/>
      <c r="AD71" s="40"/>
      <c r="AE71" s="41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3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s="1" customFormat="1" ht="14.25" customHeight="1" hidden="1" outlineLevel="1">
      <c r="A72" s="27"/>
      <c r="B72" s="172"/>
      <c r="C72" s="173"/>
      <c r="D72" s="30"/>
      <c r="E72" s="31" t="e">
        <f>#REF!</f>
        <v>#REF!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38"/>
      <c r="AC72" s="40"/>
      <c r="AD72" s="40"/>
      <c r="AE72" s="41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3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s="1" customFormat="1" ht="14.25" customHeight="1" hidden="1" outlineLevel="1">
      <c r="A73" s="27"/>
      <c r="B73" s="172"/>
      <c r="C73" s="173"/>
      <c r="D73" s="30"/>
      <c r="E73" s="31" t="e">
        <f>#REF!</f>
        <v>#REF!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38"/>
      <c r="AC73" s="40"/>
      <c r="AD73" s="40"/>
      <c r="AE73" s="41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3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s="1" customFormat="1" ht="14.25" customHeight="1" hidden="1" outlineLevel="1">
      <c r="A74" s="27"/>
      <c r="B74" s="172"/>
      <c r="C74" s="173"/>
      <c r="D74" s="30"/>
      <c r="E74" s="31" t="e">
        <f>月報表!#REF!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38"/>
      <c r="AC74" s="40"/>
      <c r="AD74" s="40"/>
      <c r="AE74" s="41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3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s="1" customFormat="1" ht="14.25" customHeight="1" hidden="1" outlineLevel="1">
      <c r="A75" s="27"/>
      <c r="B75" s="172"/>
      <c r="C75" s="173"/>
      <c r="D75" s="30"/>
      <c r="E75" s="31" t="e">
        <f>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38"/>
      <c r="AC75" s="40"/>
      <c r="AD75" s="40"/>
      <c r="AE75" s="41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3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s="1" customFormat="1" ht="13.5" customHeight="1" collapsed="1">
      <c r="A76" s="33"/>
      <c r="B76" s="174"/>
      <c r="C76" s="175"/>
      <c r="D76" s="30" t="s">
        <v>2</v>
      </c>
      <c r="E76" s="31" t="e">
        <f>SUM(E72:E75)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38"/>
      <c r="AC76" s="40"/>
      <c r="AD76" s="40"/>
      <c r="AE76" s="41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3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s="1" customFormat="1" ht="13.5" customHeight="1" hidden="1" outlineLevel="1">
      <c r="A77" s="33"/>
      <c r="B77" s="99"/>
      <c r="C77" s="98"/>
      <c r="D77" s="30"/>
      <c r="E77" s="31" t="e">
        <f>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38"/>
      <c r="AC77" s="40"/>
      <c r="AD77" s="40"/>
      <c r="AE77" s="41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3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s="1" customFormat="1" ht="13.5" customHeight="1" hidden="1" outlineLevel="1">
      <c r="A78" s="33"/>
      <c r="B78" s="99"/>
      <c r="C78" s="98"/>
      <c r="D78" s="30"/>
      <c r="E78" s="31" t="e">
        <f>#REF!</f>
        <v>#REF!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9"/>
      <c r="AB78" s="38"/>
      <c r="AC78" s="40"/>
      <c r="AD78" s="40"/>
      <c r="AE78" s="41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3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s="1" customFormat="1" ht="13.5" customHeight="1" hidden="1" outlineLevel="1">
      <c r="A79" s="33"/>
      <c r="B79" s="99"/>
      <c r="C79" s="98"/>
      <c r="D79" s="30"/>
      <c r="E79" s="31" t="e">
        <f>月報表!#REF!</f>
        <v>#REF!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38" t="e">
        <f>月報表!#REF!</f>
        <v>#REF!</v>
      </c>
      <c r="AC79" s="40"/>
      <c r="AD79" s="40"/>
      <c r="AE79" s="41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 t="e">
        <f>月報表!#REF!</f>
        <v>#REF!</v>
      </c>
      <c r="AV79" s="42"/>
      <c r="AW79" s="42"/>
      <c r="AX79" s="42"/>
      <c r="AY79" s="42"/>
      <c r="AZ79" s="42"/>
      <c r="BA79" s="42"/>
      <c r="BB79" s="42"/>
      <c r="BC79" s="42"/>
      <c r="BD79" s="42"/>
      <c r="BE79" s="43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s="1" customFormat="1" ht="13.5" customHeight="1" hidden="1" outlineLevel="1">
      <c r="A80" s="33"/>
      <c r="B80" s="99"/>
      <c r="C80" s="98"/>
      <c r="D80" s="30"/>
      <c r="E80" s="31" t="e">
        <f>#REF!</f>
        <v>#REF!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38"/>
      <c r="AC80" s="40"/>
      <c r="AD80" s="40"/>
      <c r="AE80" s="41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3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s="1" customFormat="1" ht="13.5" customHeight="1" collapsed="1">
      <c r="A81" s="33"/>
      <c r="B81" s="170" t="s">
        <v>95</v>
      </c>
      <c r="C81" s="171"/>
      <c r="D81" s="30" t="s">
        <v>88</v>
      </c>
      <c r="E81" s="31" t="e">
        <f>SUM(E77:E80)</f>
        <v>#REF!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38" t="e">
        <f>SUM(AB77:AB80)</f>
        <v>#REF!</v>
      </c>
      <c r="AC81" s="40"/>
      <c r="AD81" s="40"/>
      <c r="AE81" s="41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 t="e">
        <f>SUM(AU77:AU80)</f>
        <v>#REF!</v>
      </c>
      <c r="AV81" s="42"/>
      <c r="AW81" s="42"/>
      <c r="AX81" s="42"/>
      <c r="AY81" s="42"/>
      <c r="AZ81" s="42"/>
      <c r="BA81" s="42"/>
      <c r="BB81" s="42"/>
      <c r="BC81" s="42"/>
      <c r="BD81" s="42"/>
      <c r="BE81" s="43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s="1" customFormat="1" ht="13.5" customHeight="1" hidden="1" outlineLevel="1">
      <c r="A82" s="33"/>
      <c r="B82" s="172"/>
      <c r="C82" s="173"/>
      <c r="D82" s="30"/>
      <c r="E82" s="31" t="e">
        <f>#REF!</f>
        <v>#REF!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38"/>
      <c r="AC82" s="40"/>
      <c r="AD82" s="40"/>
      <c r="AE82" s="41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3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s="1" customFormat="1" ht="13.5" customHeight="1" hidden="1" outlineLevel="1">
      <c r="A83" s="33"/>
      <c r="B83" s="172"/>
      <c r="C83" s="173"/>
      <c r="D83" s="30"/>
      <c r="E83" s="31" t="e">
        <f>#REF!</f>
        <v>#REF!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38"/>
      <c r="AC83" s="40"/>
      <c r="AD83" s="40"/>
      <c r="AE83" s="41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3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s="1" customFormat="1" ht="13.5" customHeight="1" hidden="1" outlineLevel="1">
      <c r="A84" s="33"/>
      <c r="B84" s="172"/>
      <c r="C84" s="173"/>
      <c r="D84" s="30"/>
      <c r="E84" s="31" t="e">
        <f>月報表!#REF!</f>
        <v>#REF!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38" t="e">
        <f>月報表!#REF!</f>
        <v>#REF!</v>
      </c>
      <c r="AC84" s="40"/>
      <c r="AD84" s="40"/>
      <c r="AE84" s="41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 t="e">
        <f>月報表!#REF!</f>
        <v>#REF!</v>
      </c>
      <c r="AV84" s="42"/>
      <c r="AW84" s="42"/>
      <c r="AX84" s="42"/>
      <c r="AY84" s="42"/>
      <c r="AZ84" s="42"/>
      <c r="BA84" s="42"/>
      <c r="BB84" s="42"/>
      <c r="BC84" s="42"/>
      <c r="BD84" s="42"/>
      <c r="BE84" s="43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s="1" customFormat="1" ht="13.5" customHeight="1" hidden="1" outlineLevel="1">
      <c r="A85" s="33"/>
      <c r="B85" s="172"/>
      <c r="C85" s="173"/>
      <c r="D85" s="30"/>
      <c r="E85" s="31" t="e">
        <f>#REF!</f>
        <v>#REF!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9"/>
      <c r="AB85" s="38"/>
      <c r="AC85" s="40"/>
      <c r="AD85" s="40"/>
      <c r="AE85" s="41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3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s="1" customFormat="1" ht="13.5" customHeight="1" collapsed="1">
      <c r="A86" s="33"/>
      <c r="B86" s="174"/>
      <c r="C86" s="175"/>
      <c r="D86" s="30" t="s">
        <v>2</v>
      </c>
      <c r="E86" s="31" t="e">
        <f>SUM(E82:E85)</f>
        <v>#REF!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38" t="e">
        <f>SUM(AB82:AB85)</f>
        <v>#REF!</v>
      </c>
      <c r="AC86" s="40"/>
      <c r="AD86" s="40"/>
      <c r="AE86" s="41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 t="e">
        <f>SUM(AU82:AU85)</f>
        <v>#REF!</v>
      </c>
      <c r="AV86" s="42"/>
      <c r="AW86" s="42"/>
      <c r="AX86" s="42"/>
      <c r="AY86" s="42"/>
      <c r="AZ86" s="42"/>
      <c r="BA86" s="42"/>
      <c r="BB86" s="42"/>
      <c r="BC86" s="42"/>
      <c r="BD86" s="42"/>
      <c r="BE86" s="43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s="1" customFormat="1" ht="13.5" customHeight="1" hidden="1" outlineLevel="1">
      <c r="A87" s="33"/>
      <c r="B87" s="99"/>
      <c r="C87" s="98"/>
      <c r="D87" s="30"/>
      <c r="E87" s="31" t="e">
        <f>#REF!</f>
        <v>#REF!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38"/>
      <c r="AC87" s="40"/>
      <c r="AD87" s="40"/>
      <c r="AE87" s="41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3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s="1" customFormat="1" ht="13.5" customHeight="1" hidden="1" outlineLevel="1">
      <c r="A88" s="33"/>
      <c r="B88" s="99"/>
      <c r="C88" s="98"/>
      <c r="D88" s="30"/>
      <c r="E88" s="31" t="e">
        <f>#REF!</f>
        <v>#REF!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38"/>
      <c r="AC88" s="40"/>
      <c r="AD88" s="40"/>
      <c r="AE88" s="41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3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s="1" customFormat="1" ht="13.5" customHeight="1" hidden="1" outlineLevel="1">
      <c r="A89" s="33"/>
      <c r="B89" s="99"/>
      <c r="C89" s="98"/>
      <c r="D89" s="30"/>
      <c r="E89" s="31" t="e">
        <f>月報表!#REF!</f>
        <v>#REF!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38" t="e">
        <f>月報表!#REF!</f>
        <v>#REF!</v>
      </c>
      <c r="AC89" s="40"/>
      <c r="AD89" s="40"/>
      <c r="AE89" s="41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 t="e">
        <f>月報表!#REF!</f>
        <v>#REF!</v>
      </c>
      <c r="AV89" s="42"/>
      <c r="AW89" s="42"/>
      <c r="AX89" s="42"/>
      <c r="AY89" s="42"/>
      <c r="AZ89" s="42"/>
      <c r="BA89" s="42"/>
      <c r="BB89" s="42"/>
      <c r="BC89" s="42"/>
      <c r="BD89" s="42"/>
      <c r="BE89" s="43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s="1" customFormat="1" ht="13.5" customHeight="1" hidden="1" outlineLevel="1">
      <c r="A90" s="33"/>
      <c r="B90" s="99"/>
      <c r="C90" s="98"/>
      <c r="D90" s="30"/>
      <c r="E90" s="31" t="e">
        <f>#REF!</f>
        <v>#REF!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38"/>
      <c r="AC90" s="40"/>
      <c r="AD90" s="40"/>
      <c r="AE90" s="41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3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s="1" customFormat="1" ht="13.5" customHeight="1" collapsed="1">
      <c r="A91" s="50"/>
      <c r="B91" s="46" t="s">
        <v>96</v>
      </c>
      <c r="C91" s="47"/>
      <c r="D91" s="30" t="s">
        <v>88</v>
      </c>
      <c r="E91" s="31" t="e">
        <f>SUM(E87:E90)</f>
        <v>#REF!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38" t="e">
        <f>SUM(AB87:AB90)</f>
        <v>#REF!</v>
      </c>
      <c r="AC91" s="40"/>
      <c r="AD91" s="40"/>
      <c r="AE91" s="41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 t="e">
        <f>SUM(AU87:AU90)</f>
        <v>#REF!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3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s="1" customFormat="1" ht="13.5" customHeight="1" hidden="1" outlineLevel="1">
      <c r="A92" s="50"/>
      <c r="B92" s="97"/>
      <c r="C92" s="100"/>
      <c r="D92" s="30"/>
      <c r="E92" s="31" t="e">
        <f>#REF!</f>
        <v>#REF!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38"/>
      <c r="AC92" s="40"/>
      <c r="AD92" s="40"/>
      <c r="AE92" s="41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3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s="1" customFormat="1" ht="13.5" customHeight="1" hidden="1" outlineLevel="1">
      <c r="A93" s="50"/>
      <c r="B93" s="97"/>
      <c r="C93" s="100"/>
      <c r="D93" s="30"/>
      <c r="E93" s="31" t="e">
        <f>#REF!</f>
        <v>#REF!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9"/>
      <c r="AB93" s="38"/>
      <c r="AC93" s="40"/>
      <c r="AD93" s="40"/>
      <c r="AE93" s="41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3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s="1" customFormat="1" ht="13.5" customHeight="1" hidden="1" outlineLevel="1">
      <c r="A94" s="50"/>
      <c r="B94" s="97"/>
      <c r="C94" s="100"/>
      <c r="D94" s="30"/>
      <c r="E94" s="31" t="e">
        <f>月報表!#REF!</f>
        <v>#REF!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8" t="e">
        <f>月報表!#REF!</f>
        <v>#REF!</v>
      </c>
      <c r="AC94" s="40"/>
      <c r="AD94" s="40"/>
      <c r="AE94" s="41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 t="e">
        <f>月報表!#REF!</f>
        <v>#REF!</v>
      </c>
      <c r="AV94" s="42"/>
      <c r="AW94" s="42"/>
      <c r="AX94" s="42"/>
      <c r="AY94" s="42"/>
      <c r="AZ94" s="42"/>
      <c r="BA94" s="42"/>
      <c r="BB94" s="42"/>
      <c r="BC94" s="42"/>
      <c r="BD94" s="42"/>
      <c r="BE94" s="43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s="1" customFormat="1" ht="13.5" customHeight="1" hidden="1" outlineLevel="1">
      <c r="A95" s="50"/>
      <c r="B95" s="97"/>
      <c r="C95" s="100"/>
      <c r="D95" s="30"/>
      <c r="E95" s="31" t="e">
        <f>#REF!</f>
        <v>#REF!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38"/>
      <c r="AC95" s="40"/>
      <c r="AD95" s="40"/>
      <c r="AE95" s="41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3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s="1" customFormat="1" ht="13.5" customHeight="1" collapsed="1">
      <c r="A96" s="33"/>
      <c r="B96" s="51" t="s">
        <v>97</v>
      </c>
      <c r="C96" s="49"/>
      <c r="D96" s="30" t="s">
        <v>2</v>
      </c>
      <c r="E96" s="31" t="e">
        <f>SUM(E92:E95)</f>
        <v>#REF!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38" t="e">
        <f>SUM(AB92:AB95)</f>
        <v>#REF!</v>
      </c>
      <c r="AC96" s="40"/>
      <c r="AD96" s="40"/>
      <c r="AE96" s="41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 t="e">
        <f>SUM(AU92:AU95)</f>
        <v>#REF!</v>
      </c>
      <c r="AV96" s="42"/>
      <c r="AW96" s="42"/>
      <c r="AX96" s="42"/>
      <c r="AY96" s="42"/>
      <c r="AZ96" s="42"/>
      <c r="BA96" s="42"/>
      <c r="BB96" s="42"/>
      <c r="BC96" s="42"/>
      <c r="BD96" s="42"/>
      <c r="BE96" s="43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s="1" customFormat="1" ht="13.5" customHeight="1" hidden="1" outlineLevel="1">
      <c r="A97" s="33"/>
      <c r="B97" s="97"/>
      <c r="C97" s="100"/>
      <c r="D97" s="30"/>
      <c r="E97" s="31" t="e">
        <f>#REF!</f>
        <v>#REF!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 t="e">
        <f>#REF!</f>
        <v>#REF!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38"/>
      <c r="AC97" s="40"/>
      <c r="AD97" s="40"/>
      <c r="AE97" s="41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3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s="1" customFormat="1" ht="13.5" customHeight="1" hidden="1" outlineLevel="1">
      <c r="A98" s="33"/>
      <c r="B98" s="97"/>
      <c r="C98" s="100"/>
      <c r="D98" s="30"/>
      <c r="E98" s="31" t="e">
        <f>#REF!</f>
        <v>#REF!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38"/>
      <c r="AC98" s="40"/>
      <c r="AD98" s="40"/>
      <c r="AE98" s="41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3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s="1" customFormat="1" ht="13.5" customHeight="1" hidden="1" outlineLevel="1">
      <c r="A99" s="33"/>
      <c r="B99" s="97"/>
      <c r="C99" s="100"/>
      <c r="D99" s="30"/>
      <c r="E99" s="31" t="e">
        <f>月報表!#REF!</f>
        <v>#REF!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9"/>
      <c r="AB99" s="38"/>
      <c r="AC99" s="40"/>
      <c r="AD99" s="40"/>
      <c r="AE99" s="41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3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s="1" customFormat="1" ht="13.5" customHeight="1" hidden="1" outlineLevel="1">
      <c r="A100" s="33"/>
      <c r="B100" s="97"/>
      <c r="C100" s="100"/>
      <c r="D100" s="30"/>
      <c r="E100" s="31" t="e">
        <f>#REF!</f>
        <v>#REF!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9"/>
      <c r="AB100" s="38"/>
      <c r="AC100" s="40"/>
      <c r="AD100" s="40"/>
      <c r="AE100" s="41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3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s="1" customFormat="1" ht="13.5" customHeight="1" collapsed="1">
      <c r="A101" s="50" t="s">
        <v>6</v>
      </c>
      <c r="B101" s="170" t="s">
        <v>98</v>
      </c>
      <c r="C101" s="171"/>
      <c r="D101" s="30" t="s">
        <v>90</v>
      </c>
      <c r="E101" s="31" t="e">
        <f>SUM(E97:E100)</f>
        <v>#REF!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 t="e">
        <f>SUM(P97:P100)</f>
        <v>#REF!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9"/>
      <c r="AB101" s="38"/>
      <c r="AC101" s="40"/>
      <c r="AD101" s="40"/>
      <c r="AE101" s="41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3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1:68" s="1" customFormat="1" ht="13.5" customHeight="1" hidden="1" outlineLevel="1">
      <c r="A102" s="50"/>
      <c r="B102" s="172"/>
      <c r="C102" s="173"/>
      <c r="D102" s="30"/>
      <c r="E102" s="31" t="e">
        <f>#REF!</f>
        <v>#REF!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9"/>
      <c r="AB102" s="38"/>
      <c r="AC102" s="40"/>
      <c r="AD102" s="40"/>
      <c r="AE102" s="41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3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1:68" s="1" customFormat="1" ht="13.5" customHeight="1" hidden="1" outlineLevel="1">
      <c r="A103" s="50"/>
      <c r="B103" s="172"/>
      <c r="C103" s="173"/>
      <c r="D103" s="30"/>
      <c r="E103" s="31" t="e">
        <f>#REF!</f>
        <v>#REF!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38"/>
      <c r="AC103" s="40"/>
      <c r="AD103" s="40"/>
      <c r="AE103" s="41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3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s="1" customFormat="1" ht="13.5" customHeight="1" hidden="1" outlineLevel="1">
      <c r="A104" s="50"/>
      <c r="B104" s="172"/>
      <c r="C104" s="173"/>
      <c r="D104" s="30"/>
      <c r="E104" s="31" t="e">
        <f>月報表!#REF!</f>
        <v>#REF!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38"/>
      <c r="AC104" s="40"/>
      <c r="AD104" s="40"/>
      <c r="AE104" s="41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3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s="1" customFormat="1" ht="13.5" customHeight="1" hidden="1" outlineLevel="1">
      <c r="A105" s="50"/>
      <c r="B105" s="172"/>
      <c r="C105" s="173"/>
      <c r="D105" s="30"/>
      <c r="E105" s="31" t="e">
        <f>#REF!</f>
        <v>#REF!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38"/>
      <c r="AC105" s="40"/>
      <c r="AD105" s="40"/>
      <c r="AE105" s="41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3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68" s="1" customFormat="1" ht="13.5" customHeight="1" collapsed="1">
      <c r="A106" s="33"/>
      <c r="B106" s="174"/>
      <c r="C106" s="175"/>
      <c r="D106" s="30" t="s">
        <v>2</v>
      </c>
      <c r="E106" s="31" t="e">
        <f>SUM(E102:E105)</f>
        <v>#REF!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38"/>
      <c r="AC106" s="40"/>
      <c r="AD106" s="40"/>
      <c r="AE106" s="41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3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1:68" s="1" customFormat="1" ht="13.5" customHeight="1" hidden="1" outlineLevel="1">
      <c r="A107" s="33"/>
      <c r="B107" s="99"/>
      <c r="C107" s="98"/>
      <c r="D107" s="30"/>
      <c r="E107" s="31" t="e">
        <f>#REF!</f>
        <v>#REF!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  <c r="AB107" s="38"/>
      <c r="AC107" s="40"/>
      <c r="AD107" s="40"/>
      <c r="AE107" s="41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3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s="1" customFormat="1" ht="13.5" customHeight="1" hidden="1" outlineLevel="1">
      <c r="A108" s="33"/>
      <c r="B108" s="99"/>
      <c r="C108" s="98"/>
      <c r="D108" s="30"/>
      <c r="E108" s="31" t="e">
        <f>#REF!</f>
        <v>#REF!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9"/>
      <c r="AB108" s="38"/>
      <c r="AC108" s="40"/>
      <c r="AD108" s="40"/>
      <c r="AE108" s="41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3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s="1" customFormat="1" ht="13.5" customHeight="1" hidden="1" outlineLevel="1">
      <c r="A109" s="33"/>
      <c r="B109" s="99"/>
      <c r="C109" s="98"/>
      <c r="D109" s="30"/>
      <c r="E109" s="31" t="e">
        <f>月報表!#REF!</f>
        <v>#REF!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9"/>
      <c r="AB109" s="38"/>
      <c r="AC109" s="40"/>
      <c r="AD109" s="40"/>
      <c r="AE109" s="41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3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s="1" customFormat="1" ht="13.5" customHeight="1" hidden="1" outlineLevel="1">
      <c r="A110" s="33"/>
      <c r="B110" s="99"/>
      <c r="C110" s="98"/>
      <c r="D110" s="30"/>
      <c r="E110" s="31" t="e">
        <f>#REF!</f>
        <v>#REF!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9"/>
      <c r="AB110" s="38"/>
      <c r="AC110" s="40"/>
      <c r="AD110" s="40"/>
      <c r="AE110" s="41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3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1:68" s="1" customFormat="1" ht="13.5" customHeight="1" collapsed="1">
      <c r="A111" s="33"/>
      <c r="B111" s="170" t="s">
        <v>99</v>
      </c>
      <c r="C111" s="171"/>
      <c r="D111" s="30" t="s">
        <v>90</v>
      </c>
      <c r="E111" s="31" t="e">
        <f>SUM(E107:E110)</f>
        <v>#REF!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9"/>
      <c r="AB111" s="38"/>
      <c r="AC111" s="40"/>
      <c r="AD111" s="40"/>
      <c r="AE111" s="41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3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68" s="1" customFormat="1" ht="13.5" customHeight="1" hidden="1" outlineLevel="1">
      <c r="A112" s="33"/>
      <c r="B112" s="172"/>
      <c r="C112" s="173"/>
      <c r="D112" s="30"/>
      <c r="E112" s="31" t="e">
        <f>#REF!</f>
        <v>#REF!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9"/>
      <c r="AB112" s="38"/>
      <c r="AC112" s="40"/>
      <c r="AD112" s="40"/>
      <c r="AE112" s="41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3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1:68" s="1" customFormat="1" ht="13.5" customHeight="1" hidden="1" outlineLevel="1">
      <c r="A113" s="33"/>
      <c r="B113" s="172"/>
      <c r="C113" s="173"/>
      <c r="D113" s="30"/>
      <c r="E113" s="31" t="e">
        <f>#REF!</f>
        <v>#REF!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38"/>
      <c r="AC113" s="40"/>
      <c r="AD113" s="40"/>
      <c r="AE113" s="41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3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1:68" s="1" customFormat="1" ht="13.5" customHeight="1" hidden="1" outlineLevel="1">
      <c r="A114" s="33"/>
      <c r="B114" s="172"/>
      <c r="C114" s="173"/>
      <c r="D114" s="30"/>
      <c r="E114" s="31" t="e">
        <f>月報表!#REF!</f>
        <v>#REF!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38"/>
      <c r="AC114" s="40"/>
      <c r="AD114" s="40"/>
      <c r="AE114" s="41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3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s="1" customFormat="1" ht="13.5" customHeight="1" hidden="1" outlineLevel="1">
      <c r="A115" s="33"/>
      <c r="B115" s="172"/>
      <c r="C115" s="173"/>
      <c r="D115" s="30"/>
      <c r="E115" s="31" t="e">
        <f>#REF!</f>
        <v>#REF!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  <c r="AB115" s="38"/>
      <c r="AC115" s="40"/>
      <c r="AD115" s="40"/>
      <c r="AE115" s="41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3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s="1" customFormat="1" ht="13.5" customHeight="1" collapsed="1">
      <c r="A116" s="33"/>
      <c r="B116" s="174"/>
      <c r="C116" s="175"/>
      <c r="D116" s="30" t="s">
        <v>2</v>
      </c>
      <c r="E116" s="31" t="e">
        <f>SUM(E112:E115)</f>
        <v>#REF!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9"/>
      <c r="AB116" s="38"/>
      <c r="AC116" s="40"/>
      <c r="AD116" s="40"/>
      <c r="AE116" s="41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3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1:68" s="1" customFormat="1" ht="13.5" customHeight="1" hidden="1" outlineLevel="1">
      <c r="A117" s="33"/>
      <c r="B117" s="99"/>
      <c r="C117" s="98"/>
      <c r="D117" s="30"/>
      <c r="E117" s="31" t="e">
        <f>#REF!</f>
        <v>#REF!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  <c r="AB117" s="38"/>
      <c r="AC117" s="40"/>
      <c r="AD117" s="40"/>
      <c r="AE117" s="41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3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68" s="1" customFormat="1" ht="13.5" customHeight="1" hidden="1" outlineLevel="1">
      <c r="A118" s="33"/>
      <c r="B118" s="99"/>
      <c r="C118" s="98"/>
      <c r="D118" s="30"/>
      <c r="E118" s="31" t="e">
        <f>#REF!</f>
        <v>#REF!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9"/>
      <c r="AB118" s="38"/>
      <c r="AC118" s="40"/>
      <c r="AD118" s="40"/>
      <c r="AE118" s="41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3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1:68" s="1" customFormat="1" ht="13.5" customHeight="1" hidden="1" outlineLevel="1">
      <c r="A119" s="33"/>
      <c r="B119" s="99"/>
      <c r="C119" s="98"/>
      <c r="D119" s="30"/>
      <c r="E119" s="31" t="e">
        <f>月報表!#REF!</f>
        <v>#REF!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9"/>
      <c r="AB119" s="38"/>
      <c r="AC119" s="40"/>
      <c r="AD119" s="40"/>
      <c r="AE119" s="41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3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1:68" s="1" customFormat="1" ht="13.5" customHeight="1" hidden="1" outlineLevel="1">
      <c r="A120" s="33"/>
      <c r="B120" s="99"/>
      <c r="C120" s="98"/>
      <c r="D120" s="30"/>
      <c r="E120" s="31" t="e">
        <f>#REF!</f>
        <v>#REF!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38"/>
      <c r="AC120" s="40"/>
      <c r="AD120" s="40"/>
      <c r="AE120" s="41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3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1:68" s="1" customFormat="1" ht="13.5" customHeight="1" collapsed="1">
      <c r="A121" s="27"/>
      <c r="B121" s="170" t="s">
        <v>100</v>
      </c>
      <c r="C121" s="171"/>
      <c r="D121" s="30" t="s">
        <v>90</v>
      </c>
      <c r="E121" s="31" t="e">
        <f>SUM(E117:E120)</f>
        <v>#REF!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38"/>
      <c r="AC121" s="40"/>
      <c r="AD121" s="40"/>
      <c r="AE121" s="41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3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1:68" s="1" customFormat="1" ht="13.5" customHeight="1" hidden="1" outlineLevel="1">
      <c r="A122" s="27"/>
      <c r="B122" s="172"/>
      <c r="C122" s="173"/>
      <c r="D122" s="30"/>
      <c r="E122" s="31" t="e">
        <f>#REF!</f>
        <v>#REF!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38"/>
      <c r="AC122" s="40"/>
      <c r="AD122" s="40"/>
      <c r="AE122" s="41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3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1:68" s="1" customFormat="1" ht="13.5" customHeight="1" hidden="1" outlineLevel="1">
      <c r="A123" s="27"/>
      <c r="B123" s="172"/>
      <c r="C123" s="173"/>
      <c r="D123" s="30"/>
      <c r="E123" s="31" t="e">
        <f>#REF!</f>
        <v>#REF!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38"/>
      <c r="AC123" s="40"/>
      <c r="AD123" s="40"/>
      <c r="AE123" s="41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3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1:68" s="1" customFormat="1" ht="13.5" customHeight="1" hidden="1" outlineLevel="1">
      <c r="A124" s="27"/>
      <c r="B124" s="172"/>
      <c r="C124" s="173"/>
      <c r="D124" s="30"/>
      <c r="E124" s="31" t="e">
        <f>月報表!#REF!</f>
        <v>#REF!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38"/>
      <c r="AC124" s="40"/>
      <c r="AD124" s="40"/>
      <c r="AE124" s="41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3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1:68" s="1" customFormat="1" ht="13.5" customHeight="1" hidden="1" outlineLevel="1">
      <c r="A125" s="27"/>
      <c r="B125" s="172"/>
      <c r="C125" s="173"/>
      <c r="D125" s="30"/>
      <c r="E125" s="31" t="e">
        <f>#REF!</f>
        <v>#REF!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38"/>
      <c r="AC125" s="40"/>
      <c r="AD125" s="40"/>
      <c r="AE125" s="41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3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1:68" s="1" customFormat="1" ht="13.5" customHeight="1" collapsed="1">
      <c r="A126" s="33"/>
      <c r="B126" s="174"/>
      <c r="C126" s="175"/>
      <c r="D126" s="30" t="s">
        <v>2</v>
      </c>
      <c r="E126" s="31" t="e">
        <f>SUM(E122:E125)</f>
        <v>#REF!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9"/>
      <c r="AB126" s="38"/>
      <c r="AC126" s="40"/>
      <c r="AD126" s="40"/>
      <c r="AE126" s="41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3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1:68" s="1" customFormat="1" ht="13.5" customHeight="1" hidden="1" outlineLevel="1">
      <c r="A127" s="33"/>
      <c r="B127" s="99"/>
      <c r="C127" s="98"/>
      <c r="D127" s="30"/>
      <c r="E127" s="31" t="e">
        <f>#REF!</f>
        <v>#REF!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9"/>
      <c r="AB127" s="38"/>
      <c r="AC127" s="40"/>
      <c r="AD127" s="40"/>
      <c r="AE127" s="41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3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1:68" s="1" customFormat="1" ht="13.5" customHeight="1" hidden="1" outlineLevel="1">
      <c r="A128" s="33"/>
      <c r="B128" s="99"/>
      <c r="C128" s="98"/>
      <c r="D128" s="30"/>
      <c r="E128" s="31" t="e">
        <f>#REF!</f>
        <v>#REF!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9"/>
      <c r="AB128" s="38"/>
      <c r="AC128" s="40"/>
      <c r="AD128" s="40"/>
      <c r="AE128" s="41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3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1:68" s="1" customFormat="1" ht="13.5" customHeight="1" hidden="1" outlineLevel="1">
      <c r="A129" s="33"/>
      <c r="B129" s="99"/>
      <c r="C129" s="98"/>
      <c r="D129" s="30"/>
      <c r="E129" s="31" t="e">
        <f>月報表!#REF!</f>
        <v>#REF!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9"/>
      <c r="AB129" s="38"/>
      <c r="AC129" s="40"/>
      <c r="AD129" s="40"/>
      <c r="AE129" s="41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3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1:68" s="1" customFormat="1" ht="13.5" customHeight="1" hidden="1" outlineLevel="1">
      <c r="A130" s="33"/>
      <c r="B130" s="99"/>
      <c r="C130" s="98"/>
      <c r="D130" s="30"/>
      <c r="E130" s="31" t="e">
        <f>#REF!</f>
        <v>#REF!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9"/>
      <c r="AB130" s="38"/>
      <c r="AC130" s="40"/>
      <c r="AD130" s="40"/>
      <c r="AE130" s="41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3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1:68" s="1" customFormat="1" ht="13.5" customHeight="1" collapsed="1">
      <c r="A131" s="27" t="s">
        <v>7</v>
      </c>
      <c r="B131" s="170" t="s">
        <v>101</v>
      </c>
      <c r="C131" s="171"/>
      <c r="D131" s="30" t="s">
        <v>90</v>
      </c>
      <c r="E131" s="31" t="e">
        <f>SUM(E127:E130)</f>
        <v>#REF!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9"/>
      <c r="AB131" s="38"/>
      <c r="AC131" s="40"/>
      <c r="AD131" s="40"/>
      <c r="AE131" s="41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3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1:68" s="1" customFormat="1" ht="13.5" customHeight="1" hidden="1" outlineLevel="1">
      <c r="A132" s="27"/>
      <c r="B132" s="172"/>
      <c r="C132" s="173"/>
      <c r="D132" s="30"/>
      <c r="E132" s="31" t="e">
        <f>#REF!</f>
        <v>#REF!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9"/>
      <c r="AB132" s="38"/>
      <c r="AC132" s="40"/>
      <c r="AD132" s="40"/>
      <c r="AE132" s="41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3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68" s="1" customFormat="1" ht="13.5" customHeight="1" hidden="1" outlineLevel="1">
      <c r="A133" s="27"/>
      <c r="B133" s="172"/>
      <c r="C133" s="173"/>
      <c r="D133" s="30"/>
      <c r="E133" s="31" t="e">
        <f>#REF!</f>
        <v>#REF!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9"/>
      <c r="AB133" s="38"/>
      <c r="AC133" s="40"/>
      <c r="AD133" s="40"/>
      <c r="AE133" s="41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3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1:68" s="1" customFormat="1" ht="13.5" customHeight="1" hidden="1" outlineLevel="1">
      <c r="A134" s="27"/>
      <c r="B134" s="172"/>
      <c r="C134" s="173"/>
      <c r="D134" s="30"/>
      <c r="E134" s="31" t="e">
        <f>月報表!#REF!</f>
        <v>#REF!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9"/>
      <c r="AB134" s="38"/>
      <c r="AC134" s="40"/>
      <c r="AD134" s="40"/>
      <c r="AE134" s="41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3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1:68" s="1" customFormat="1" ht="13.5" customHeight="1" hidden="1" outlineLevel="1">
      <c r="A135" s="27"/>
      <c r="B135" s="172"/>
      <c r="C135" s="173"/>
      <c r="D135" s="30"/>
      <c r="E135" s="31" t="e">
        <f>#REF!</f>
        <v>#REF!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  <c r="AB135" s="38"/>
      <c r="AC135" s="40"/>
      <c r="AD135" s="40"/>
      <c r="AE135" s="41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3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1:68" s="1" customFormat="1" ht="13.5" customHeight="1" collapsed="1">
      <c r="A136" s="33"/>
      <c r="B136" s="174"/>
      <c r="C136" s="175"/>
      <c r="D136" s="30" t="s">
        <v>2</v>
      </c>
      <c r="E136" s="31" t="e">
        <f>SUM(E132:E135)</f>
        <v>#REF!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9"/>
      <c r="AB136" s="38"/>
      <c r="AC136" s="40"/>
      <c r="AD136" s="40"/>
      <c r="AE136" s="41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3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1:68" s="1" customFormat="1" ht="13.5" customHeight="1" hidden="1" outlineLevel="1">
      <c r="A137" s="33"/>
      <c r="B137" s="99"/>
      <c r="C137" s="98"/>
      <c r="D137" s="30"/>
      <c r="E137" s="31" t="e">
        <f>#REF!</f>
        <v>#REF!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38"/>
      <c r="AC137" s="40"/>
      <c r="AD137" s="40"/>
      <c r="AE137" s="41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3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68" s="1" customFormat="1" ht="13.5" customHeight="1" hidden="1" outlineLevel="1">
      <c r="A138" s="33"/>
      <c r="B138" s="99"/>
      <c r="C138" s="98"/>
      <c r="D138" s="30"/>
      <c r="E138" s="31" t="e">
        <f>#REF!</f>
        <v>#REF!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9"/>
      <c r="AB138" s="38"/>
      <c r="AC138" s="40"/>
      <c r="AD138" s="40"/>
      <c r="AE138" s="41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3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1:68" s="1" customFormat="1" ht="13.5" customHeight="1" hidden="1" outlineLevel="1">
      <c r="A139" s="33"/>
      <c r="B139" s="99"/>
      <c r="C139" s="98"/>
      <c r="D139" s="30"/>
      <c r="E139" s="31" t="e">
        <f>月報表!#REF!</f>
        <v>#REF!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9"/>
      <c r="AB139" s="38"/>
      <c r="AC139" s="40"/>
      <c r="AD139" s="40"/>
      <c r="AE139" s="41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 t="e">
        <f>月報表!#REF!</f>
        <v>#REF!</v>
      </c>
      <c r="AV139" s="42"/>
      <c r="AW139" s="42"/>
      <c r="AX139" s="42"/>
      <c r="AY139" s="42"/>
      <c r="AZ139" s="42"/>
      <c r="BA139" s="42"/>
      <c r="BB139" s="42"/>
      <c r="BC139" s="42"/>
      <c r="BD139" s="42"/>
      <c r="BE139" s="43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1:68" s="1" customFormat="1" ht="13.5" customHeight="1" hidden="1" outlineLevel="1">
      <c r="A140" s="33"/>
      <c r="B140" s="99"/>
      <c r="C140" s="98"/>
      <c r="D140" s="30"/>
      <c r="E140" s="31" t="e">
        <f>#REF!</f>
        <v>#REF!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9"/>
      <c r="AB140" s="38"/>
      <c r="AC140" s="40"/>
      <c r="AD140" s="40"/>
      <c r="AE140" s="41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3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1:68" s="1" customFormat="1" ht="13.5" customHeight="1" collapsed="1">
      <c r="A141" s="33"/>
      <c r="B141" s="140" t="s">
        <v>102</v>
      </c>
      <c r="C141" s="171"/>
      <c r="D141" s="30" t="s">
        <v>90</v>
      </c>
      <c r="E141" s="31" t="e">
        <f>SUM(E137:E140)</f>
        <v>#REF!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9"/>
      <c r="AB141" s="38"/>
      <c r="AC141" s="40"/>
      <c r="AD141" s="40"/>
      <c r="AE141" s="41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 t="e">
        <f>SUM(AU137:AU140)</f>
        <v>#REF!</v>
      </c>
      <c r="AV141" s="42"/>
      <c r="AW141" s="42"/>
      <c r="AX141" s="42"/>
      <c r="AY141" s="42"/>
      <c r="AZ141" s="42"/>
      <c r="BA141" s="42"/>
      <c r="BB141" s="42"/>
      <c r="BC141" s="42"/>
      <c r="BD141" s="42"/>
      <c r="BE141" s="43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68" s="1" customFormat="1" ht="13.5" customHeight="1" hidden="1" outlineLevel="1">
      <c r="A142" s="33"/>
      <c r="B142" s="141"/>
      <c r="C142" s="173"/>
      <c r="D142" s="30"/>
      <c r="E142" s="31" t="e">
        <f>#REF!</f>
        <v>#REF!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9"/>
      <c r="AB142" s="38"/>
      <c r="AC142" s="40"/>
      <c r="AD142" s="40"/>
      <c r="AE142" s="41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3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1:68" s="1" customFormat="1" ht="13.5" customHeight="1" hidden="1" outlineLevel="1">
      <c r="A143" s="33"/>
      <c r="B143" s="141"/>
      <c r="C143" s="173"/>
      <c r="D143" s="30"/>
      <c r="E143" s="31" t="e">
        <f>#REF!</f>
        <v>#REF!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9"/>
      <c r="AB143" s="38"/>
      <c r="AC143" s="40"/>
      <c r="AD143" s="40"/>
      <c r="AE143" s="41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3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1:68" s="1" customFormat="1" ht="13.5" customHeight="1" hidden="1" outlineLevel="1">
      <c r="A144" s="33"/>
      <c r="B144" s="141"/>
      <c r="C144" s="173"/>
      <c r="D144" s="30"/>
      <c r="E144" s="31" t="e">
        <f>月報表!#REF!</f>
        <v>#REF!</v>
      </c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38"/>
      <c r="AC144" s="40"/>
      <c r="AD144" s="40"/>
      <c r="AE144" s="41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 t="e">
        <f>月報表!#REF!</f>
        <v>#REF!</v>
      </c>
      <c r="AV144" s="42"/>
      <c r="AW144" s="42"/>
      <c r="AX144" s="42"/>
      <c r="AY144" s="42"/>
      <c r="AZ144" s="42"/>
      <c r="BA144" s="42"/>
      <c r="BB144" s="42"/>
      <c r="BC144" s="42"/>
      <c r="BD144" s="42"/>
      <c r="BE144" s="43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1:68" s="1" customFormat="1" ht="13.5" customHeight="1" hidden="1" outlineLevel="1">
      <c r="A145" s="33"/>
      <c r="B145" s="141"/>
      <c r="C145" s="173"/>
      <c r="D145" s="30"/>
      <c r="E145" s="31" t="e">
        <f>#REF!</f>
        <v>#REF!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38"/>
      <c r="AC145" s="40"/>
      <c r="AD145" s="40"/>
      <c r="AE145" s="41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3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1:68" s="1" customFormat="1" ht="13.5" customHeight="1" collapsed="1">
      <c r="A146" s="33"/>
      <c r="B146" s="174"/>
      <c r="C146" s="175"/>
      <c r="D146" s="30" t="s">
        <v>2</v>
      </c>
      <c r="E146" s="31" t="e">
        <f>SUM(E142:E145)</f>
        <v>#REF!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9"/>
      <c r="AB146" s="38"/>
      <c r="AC146" s="40"/>
      <c r="AD146" s="40"/>
      <c r="AE146" s="41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 t="e">
        <f>SUM(AU142:AU145)</f>
        <v>#REF!</v>
      </c>
      <c r="AV146" s="42"/>
      <c r="AW146" s="42"/>
      <c r="AX146" s="42"/>
      <c r="AY146" s="42"/>
      <c r="AZ146" s="42"/>
      <c r="BA146" s="42"/>
      <c r="BB146" s="42"/>
      <c r="BC146" s="42"/>
      <c r="BD146" s="42"/>
      <c r="BE146" s="43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1:68" s="1" customFormat="1" ht="13.5" customHeight="1" hidden="1" outlineLevel="1">
      <c r="A147" s="33"/>
      <c r="B147" s="99"/>
      <c r="C147" s="98"/>
      <c r="D147" s="30"/>
      <c r="E147" s="31" t="e">
        <f>#REF!</f>
        <v>#REF!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9"/>
      <c r="AB147" s="38"/>
      <c r="AC147" s="40"/>
      <c r="AD147" s="40"/>
      <c r="AE147" s="41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3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68" s="1" customFormat="1" ht="13.5" customHeight="1" hidden="1" outlineLevel="1">
      <c r="A148" s="33"/>
      <c r="B148" s="99"/>
      <c r="C148" s="98"/>
      <c r="D148" s="30"/>
      <c r="E148" s="31" t="e">
        <f>#REF!</f>
        <v>#REF!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9"/>
      <c r="AB148" s="38"/>
      <c r="AC148" s="40"/>
      <c r="AD148" s="40"/>
      <c r="AE148" s="41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3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1:68" s="1" customFormat="1" ht="13.5" customHeight="1" hidden="1" outlineLevel="1">
      <c r="A149" s="33"/>
      <c r="B149" s="99"/>
      <c r="C149" s="98"/>
      <c r="D149" s="30"/>
      <c r="E149" s="31" t="e">
        <f>月報表!#REF!</f>
        <v>#REF!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9"/>
      <c r="AB149" s="38"/>
      <c r="AC149" s="40"/>
      <c r="AD149" s="40"/>
      <c r="AE149" s="41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3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1:68" s="1" customFormat="1" ht="13.5" customHeight="1" hidden="1" outlineLevel="1">
      <c r="A150" s="33"/>
      <c r="B150" s="99"/>
      <c r="C150" s="98"/>
      <c r="D150" s="30"/>
      <c r="E150" s="31" t="e">
        <f>#REF!</f>
        <v>#REF!</v>
      </c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9"/>
      <c r="AB150" s="38"/>
      <c r="AC150" s="40"/>
      <c r="AD150" s="40"/>
      <c r="AE150" s="41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3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68" s="1" customFormat="1" ht="13.5" customHeight="1" collapsed="1">
      <c r="A151" s="33"/>
      <c r="B151" s="170" t="s">
        <v>103</v>
      </c>
      <c r="C151" s="171"/>
      <c r="D151" s="30" t="s">
        <v>90</v>
      </c>
      <c r="E151" s="31" t="e">
        <f>SUM(E147:E150)</f>
        <v>#REF!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9"/>
      <c r="AB151" s="38"/>
      <c r="AC151" s="40"/>
      <c r="AD151" s="40"/>
      <c r="AE151" s="41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3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1:68" s="1" customFormat="1" ht="13.5" customHeight="1" hidden="1" outlineLevel="1">
      <c r="A152" s="33"/>
      <c r="B152" s="172"/>
      <c r="C152" s="173"/>
      <c r="D152" s="52"/>
      <c r="E152" s="31" t="e">
        <f>#REF!</f>
        <v>#REF!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9"/>
      <c r="AB152" s="38"/>
      <c r="AC152" s="53"/>
      <c r="AD152" s="53"/>
      <c r="AE152" s="38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5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1:68" s="1" customFormat="1" ht="13.5" customHeight="1" hidden="1" outlineLevel="1">
      <c r="A153" s="33"/>
      <c r="B153" s="172"/>
      <c r="C153" s="173"/>
      <c r="D153" s="52"/>
      <c r="E153" s="31" t="e">
        <f>#REF!</f>
        <v>#REF!</v>
      </c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9"/>
      <c r="AB153" s="38"/>
      <c r="AC153" s="53"/>
      <c r="AD153" s="53"/>
      <c r="AE153" s="38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5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s="1" customFormat="1" ht="13.5" customHeight="1" hidden="1" outlineLevel="1">
      <c r="A154" s="33"/>
      <c r="B154" s="172"/>
      <c r="C154" s="173"/>
      <c r="D154" s="52"/>
      <c r="E154" s="31" t="e">
        <f>月報表!#REF!</f>
        <v>#REF!</v>
      </c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9"/>
      <c r="AB154" s="38"/>
      <c r="AC154" s="53"/>
      <c r="AD154" s="53"/>
      <c r="AE154" s="38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5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s="1" customFormat="1" ht="13.5" customHeight="1" hidden="1" outlineLevel="1">
      <c r="A155" s="33"/>
      <c r="B155" s="172"/>
      <c r="C155" s="173"/>
      <c r="D155" s="52"/>
      <c r="E155" s="31" t="e">
        <f>#REF!</f>
        <v>#REF!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9"/>
      <c r="AB155" s="38"/>
      <c r="AC155" s="53"/>
      <c r="AD155" s="53"/>
      <c r="AE155" s="38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5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68" s="1" customFormat="1" ht="14.25" customHeight="1" collapsed="1">
      <c r="A156" s="27" t="s">
        <v>8</v>
      </c>
      <c r="B156" s="174"/>
      <c r="C156" s="175"/>
      <c r="D156" s="52" t="s">
        <v>2</v>
      </c>
      <c r="E156" s="31" t="e">
        <f>SUM(E152:E155)</f>
        <v>#REF!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9"/>
      <c r="AB156" s="38"/>
      <c r="AC156" s="53"/>
      <c r="AD156" s="53"/>
      <c r="AE156" s="38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5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1:68" s="60" customFormat="1" ht="13.5" customHeight="1">
      <c r="A157" s="56"/>
      <c r="B157" s="57"/>
      <c r="C157" s="57"/>
      <c r="D157" s="56"/>
      <c r="E157" s="58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1:31" s="4" customFormat="1" ht="13.5" customHeight="1">
      <c r="A158" s="3"/>
      <c r="B158" s="61"/>
      <c r="C158" s="61"/>
      <c r="D158" s="3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68" s="1" customFormat="1" ht="17.25" customHeight="1">
      <c r="A159" s="155" t="s">
        <v>23</v>
      </c>
      <c r="B159" s="156"/>
      <c r="G159" s="2"/>
      <c r="Y159" s="3"/>
      <c r="Z159" s="3"/>
      <c r="AA159" s="161"/>
      <c r="AB159" s="161"/>
      <c r="AC159" s="161"/>
      <c r="AD159" s="161"/>
      <c r="AE159" s="161"/>
      <c r="AV159" s="158" t="s">
        <v>24</v>
      </c>
      <c r="AW159" s="159"/>
      <c r="AX159" s="159"/>
      <c r="AY159" s="160"/>
      <c r="AZ159" s="153" t="s">
        <v>25</v>
      </c>
      <c r="BA159" s="154"/>
      <c r="BB159" s="154"/>
      <c r="BC159" s="154"/>
      <c r="BD159" s="154"/>
      <c r="BE159" s="15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1:68" s="1" customFormat="1" ht="12" customHeight="1">
      <c r="A160" s="155" t="s">
        <v>26</v>
      </c>
      <c r="B160" s="156"/>
      <c r="C160" s="64" t="s">
        <v>27</v>
      </c>
      <c r="D160" s="6"/>
      <c r="E160" s="6"/>
      <c r="F160" s="6"/>
      <c r="G160" s="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8"/>
      <c r="Z160" s="8"/>
      <c r="AA160" s="157"/>
      <c r="AB160" s="157"/>
      <c r="AC160" s="157"/>
      <c r="AD160" s="157"/>
      <c r="AE160" s="157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158" t="s">
        <v>28</v>
      </c>
      <c r="AW160" s="159"/>
      <c r="AX160" s="159"/>
      <c r="AY160" s="160"/>
      <c r="AZ160" s="153" t="s">
        <v>29</v>
      </c>
      <c r="BA160" s="154"/>
      <c r="BB160" s="154"/>
      <c r="BC160" s="154"/>
      <c r="BD160" s="154"/>
      <c r="BE160" s="15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1:42" s="11" customFormat="1" ht="14.25" customHeight="1">
      <c r="A161" s="9"/>
      <c r="B161" s="10"/>
      <c r="C161" s="10"/>
      <c r="E161" s="10"/>
      <c r="F161" s="10"/>
      <c r="G161" s="10"/>
      <c r="H161" s="10"/>
      <c r="I161" s="10"/>
      <c r="J161" s="10"/>
      <c r="K161" s="12" t="s">
        <v>104</v>
      </c>
      <c r="L161" s="10"/>
      <c r="M161" s="10"/>
      <c r="N161" s="10"/>
      <c r="O161" s="10"/>
      <c r="P161" s="12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53" s="4" customFormat="1" ht="13.5" customHeight="1">
      <c r="A162" s="149" t="s">
        <v>105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BA162" s="14" t="s">
        <v>0</v>
      </c>
    </row>
    <row r="163" spans="2:57" s="15" customFormat="1" ht="15" customHeight="1">
      <c r="B163" s="16"/>
      <c r="C163" s="17" t="s">
        <v>30</v>
      </c>
      <c r="D163" s="18"/>
      <c r="E163" s="151" t="s">
        <v>31</v>
      </c>
      <c r="F163" s="151" t="s">
        <v>32</v>
      </c>
      <c r="G163" s="151" t="s">
        <v>33</v>
      </c>
      <c r="H163" s="151" t="s">
        <v>34</v>
      </c>
      <c r="I163" s="151" t="s">
        <v>35</v>
      </c>
      <c r="J163" s="151" t="s">
        <v>36</v>
      </c>
      <c r="K163" s="151" t="s">
        <v>37</v>
      </c>
      <c r="L163" s="151" t="s">
        <v>38</v>
      </c>
      <c r="M163" s="151" t="s">
        <v>39</v>
      </c>
      <c r="N163" s="151" t="s">
        <v>40</v>
      </c>
      <c r="O163" s="151" t="s">
        <v>41</v>
      </c>
      <c r="P163" s="151" t="s">
        <v>42</v>
      </c>
      <c r="Q163" s="151" t="s">
        <v>43</v>
      </c>
      <c r="R163" s="151" t="s">
        <v>44</v>
      </c>
      <c r="S163" s="151" t="s">
        <v>45</v>
      </c>
      <c r="T163" s="151" t="s">
        <v>46</v>
      </c>
      <c r="U163" s="151" t="s">
        <v>47</v>
      </c>
      <c r="V163" s="151" t="s">
        <v>48</v>
      </c>
      <c r="W163" s="151" t="s">
        <v>49</v>
      </c>
      <c r="X163" s="151" t="s">
        <v>50</v>
      </c>
      <c r="Y163" s="151" t="s">
        <v>51</v>
      </c>
      <c r="Z163" s="151" t="s">
        <v>52</v>
      </c>
      <c r="AA163" s="151" t="s">
        <v>53</v>
      </c>
      <c r="AB163" s="151" t="s">
        <v>54</v>
      </c>
      <c r="AC163" s="151" t="s">
        <v>55</v>
      </c>
      <c r="AD163" s="151" t="s">
        <v>56</v>
      </c>
      <c r="AE163" s="165" t="s">
        <v>57</v>
      </c>
      <c r="AF163" s="176" t="s">
        <v>58</v>
      </c>
      <c r="AG163" s="176" t="s">
        <v>59</v>
      </c>
      <c r="AH163" s="162" t="s">
        <v>60</v>
      </c>
      <c r="AI163" s="163"/>
      <c r="AJ163" s="164"/>
      <c r="AK163" s="151" t="s">
        <v>61</v>
      </c>
      <c r="AL163" s="151" t="s">
        <v>62</v>
      </c>
      <c r="AM163" s="151" t="s">
        <v>63</v>
      </c>
      <c r="AN163" s="151" t="s">
        <v>64</v>
      </c>
      <c r="AO163" s="151" t="s">
        <v>65</v>
      </c>
      <c r="AP163" s="147" t="s">
        <v>66</v>
      </c>
      <c r="AQ163" s="148"/>
      <c r="AR163" s="139"/>
      <c r="AS163" s="151" t="s">
        <v>67</v>
      </c>
      <c r="AT163" s="151" t="s">
        <v>68</v>
      </c>
      <c r="AU163" s="151" t="s">
        <v>69</v>
      </c>
      <c r="AV163" s="151" t="s">
        <v>70</v>
      </c>
      <c r="AW163" s="151" t="s">
        <v>71</v>
      </c>
      <c r="AX163" s="168" t="s">
        <v>72</v>
      </c>
      <c r="AY163" s="169"/>
      <c r="AZ163" s="151" t="s">
        <v>73</v>
      </c>
      <c r="BA163" s="151" t="s">
        <v>74</v>
      </c>
      <c r="BB163" s="151" t="s">
        <v>75</v>
      </c>
      <c r="BC163" s="151" t="s">
        <v>76</v>
      </c>
      <c r="BD163" s="176" t="s">
        <v>77</v>
      </c>
      <c r="BE163" s="165" t="s">
        <v>78</v>
      </c>
    </row>
    <row r="164" spans="1:68" s="26" customFormat="1" ht="83.25" customHeight="1">
      <c r="A164" s="167" t="s">
        <v>79</v>
      </c>
      <c r="B164" s="167"/>
      <c r="C164" s="167"/>
      <c r="D164" s="19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66"/>
      <c r="AF164" s="177"/>
      <c r="AG164" s="177"/>
      <c r="AH164" s="23" t="s">
        <v>80</v>
      </c>
      <c r="AI164" s="23" t="s">
        <v>81</v>
      </c>
      <c r="AJ164" s="23" t="s">
        <v>82</v>
      </c>
      <c r="AK164" s="152"/>
      <c r="AL164" s="152"/>
      <c r="AM164" s="152"/>
      <c r="AN164" s="152"/>
      <c r="AO164" s="152"/>
      <c r="AP164" s="23" t="s">
        <v>83</v>
      </c>
      <c r="AQ164" s="23" t="s">
        <v>84</v>
      </c>
      <c r="AR164" s="23" t="s">
        <v>85</v>
      </c>
      <c r="AS164" s="152"/>
      <c r="AT164" s="152"/>
      <c r="AU164" s="152"/>
      <c r="AV164" s="152"/>
      <c r="AW164" s="152"/>
      <c r="AX164" s="23" t="s">
        <v>86</v>
      </c>
      <c r="AY164" s="23" t="s">
        <v>78</v>
      </c>
      <c r="AZ164" s="152"/>
      <c r="BA164" s="152"/>
      <c r="BB164" s="152"/>
      <c r="BC164" s="152"/>
      <c r="BD164" s="178"/>
      <c r="BE164" s="166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</row>
    <row r="165" spans="1:68" s="26" customFormat="1" ht="83.25" customHeight="1" hidden="1" outlineLevel="1">
      <c r="A165" s="92"/>
      <c r="B165" s="92"/>
      <c r="C165" s="92"/>
      <c r="D165" s="19"/>
      <c r="E165" s="102" t="e">
        <f>#REF!</f>
        <v>#REF!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21"/>
      <c r="AD165" s="21"/>
      <c r="AE165" s="21"/>
      <c r="AF165" s="22"/>
      <c r="AG165" s="22"/>
      <c r="AH165" s="23"/>
      <c r="AI165" s="23"/>
      <c r="AJ165" s="23"/>
      <c r="AK165" s="20"/>
      <c r="AL165" s="20"/>
      <c r="AM165" s="20"/>
      <c r="AN165" s="20"/>
      <c r="AO165" s="20"/>
      <c r="AP165" s="23"/>
      <c r="AQ165" s="23"/>
      <c r="AR165" s="23"/>
      <c r="AS165" s="20"/>
      <c r="AT165" s="20"/>
      <c r="AU165" s="20"/>
      <c r="AV165" s="20"/>
      <c r="AW165" s="20"/>
      <c r="AX165" s="23"/>
      <c r="AY165" s="23"/>
      <c r="AZ165" s="20"/>
      <c r="BA165" s="20"/>
      <c r="BB165" s="20"/>
      <c r="BC165" s="20"/>
      <c r="BD165" s="24"/>
      <c r="BE165" s="21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</row>
    <row r="166" spans="1:68" s="26" customFormat="1" ht="83.25" customHeight="1" hidden="1" outlineLevel="1">
      <c r="A166" s="92"/>
      <c r="B166" s="92"/>
      <c r="C166" s="92"/>
      <c r="D166" s="19"/>
      <c r="E166" s="102" t="e">
        <f>#REF!</f>
        <v>#REF!</v>
      </c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21"/>
      <c r="AD166" s="21"/>
      <c r="AE166" s="21"/>
      <c r="AF166" s="22"/>
      <c r="AG166" s="22"/>
      <c r="AH166" s="23"/>
      <c r="AI166" s="23"/>
      <c r="AJ166" s="23"/>
      <c r="AK166" s="20"/>
      <c r="AL166" s="20"/>
      <c r="AM166" s="20"/>
      <c r="AN166" s="20"/>
      <c r="AO166" s="20"/>
      <c r="AP166" s="23"/>
      <c r="AQ166" s="23"/>
      <c r="AR166" s="23"/>
      <c r="AS166" s="20"/>
      <c r="AT166" s="20"/>
      <c r="AU166" s="20"/>
      <c r="AV166" s="20"/>
      <c r="AW166" s="20"/>
      <c r="AX166" s="23"/>
      <c r="AY166" s="23"/>
      <c r="AZ166" s="20"/>
      <c r="BA166" s="20"/>
      <c r="BB166" s="20"/>
      <c r="BC166" s="20"/>
      <c r="BD166" s="24"/>
      <c r="BE166" s="21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</row>
    <row r="167" spans="1:68" s="26" customFormat="1" ht="83.25" customHeight="1" hidden="1" outlineLevel="1">
      <c r="A167" s="92"/>
      <c r="B167" s="92"/>
      <c r="C167" s="92"/>
      <c r="D167" s="19"/>
      <c r="E167" s="102" t="e">
        <f>月報表!#REF!</f>
        <v>#REF!</v>
      </c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21"/>
      <c r="AD167" s="21"/>
      <c r="AE167" s="21"/>
      <c r="AF167" s="22"/>
      <c r="AG167" s="22"/>
      <c r="AH167" s="23"/>
      <c r="AI167" s="23"/>
      <c r="AJ167" s="23"/>
      <c r="AK167" s="20"/>
      <c r="AL167" s="20"/>
      <c r="AM167" s="20"/>
      <c r="AN167" s="20"/>
      <c r="AO167" s="20"/>
      <c r="AP167" s="23"/>
      <c r="AQ167" s="23"/>
      <c r="AR167" s="23"/>
      <c r="AS167" s="20"/>
      <c r="AT167" s="20"/>
      <c r="AU167" s="20"/>
      <c r="AV167" s="20"/>
      <c r="AW167" s="20"/>
      <c r="AX167" s="23"/>
      <c r="AY167" s="23"/>
      <c r="AZ167" s="20"/>
      <c r="BA167" s="20"/>
      <c r="BB167" s="20"/>
      <c r="BC167" s="20"/>
      <c r="BD167" s="24"/>
      <c r="BE167" s="21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</row>
    <row r="168" spans="1:68" s="26" customFormat="1" ht="83.25" customHeight="1" hidden="1" outlineLevel="1">
      <c r="A168" s="92"/>
      <c r="B168" s="92"/>
      <c r="C168" s="92"/>
      <c r="D168" s="19"/>
      <c r="E168" s="102" t="e">
        <f>#REF!</f>
        <v>#REF!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21"/>
      <c r="AD168" s="21"/>
      <c r="AE168" s="21"/>
      <c r="AF168" s="22"/>
      <c r="AG168" s="22"/>
      <c r="AH168" s="23"/>
      <c r="AI168" s="23"/>
      <c r="AJ168" s="23"/>
      <c r="AK168" s="20"/>
      <c r="AL168" s="20"/>
      <c r="AM168" s="20"/>
      <c r="AN168" s="20"/>
      <c r="AO168" s="20"/>
      <c r="AP168" s="23"/>
      <c r="AQ168" s="23"/>
      <c r="AR168" s="23"/>
      <c r="AS168" s="20"/>
      <c r="AT168" s="20"/>
      <c r="AU168" s="20"/>
      <c r="AV168" s="20"/>
      <c r="AW168" s="20"/>
      <c r="AX168" s="23"/>
      <c r="AY168" s="23"/>
      <c r="AZ168" s="20"/>
      <c r="BA168" s="20"/>
      <c r="BB168" s="20"/>
      <c r="BC168" s="20"/>
      <c r="BD168" s="24"/>
      <c r="BE168" s="21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</row>
    <row r="169" spans="1:68" s="70" customFormat="1" ht="12.75" customHeight="1" collapsed="1">
      <c r="A169" s="27"/>
      <c r="B169" s="36" t="s">
        <v>106</v>
      </c>
      <c r="C169" s="45"/>
      <c r="D169" s="30" t="s">
        <v>88</v>
      </c>
      <c r="E169" s="31" t="e">
        <f>SUM(E165:E168)</f>
        <v>#REF!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6"/>
      <c r="AD169" s="66"/>
      <c r="AE169" s="66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8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</row>
    <row r="170" spans="1:68" s="70" customFormat="1" ht="12.75" customHeight="1" hidden="1" outlineLevel="1">
      <c r="A170" s="3"/>
      <c r="B170" s="28"/>
      <c r="C170" s="27"/>
      <c r="D170" s="30"/>
      <c r="E170" s="31" t="e">
        <f>#REF!</f>
        <v>#REF!</v>
      </c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6"/>
      <c r="AD170" s="66"/>
      <c r="AE170" s="66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8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</row>
    <row r="171" spans="1:68" s="70" customFormat="1" ht="12.75" customHeight="1" hidden="1" outlineLevel="1">
      <c r="A171" s="3"/>
      <c r="B171" s="28"/>
      <c r="C171" s="27"/>
      <c r="D171" s="30"/>
      <c r="E171" s="31" t="e">
        <f>#REF!</f>
        <v>#REF!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6"/>
      <c r="AD171" s="66"/>
      <c r="AE171" s="66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8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</row>
    <row r="172" spans="1:68" s="70" customFormat="1" ht="12.75" customHeight="1" hidden="1" outlineLevel="1">
      <c r="A172" s="3"/>
      <c r="B172" s="28"/>
      <c r="C172" s="27"/>
      <c r="D172" s="30"/>
      <c r="E172" s="31" t="e">
        <f>月報表!#REF!</f>
        <v>#REF!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6"/>
      <c r="AD172" s="66"/>
      <c r="AE172" s="66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8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</row>
    <row r="173" spans="1:68" s="70" customFormat="1" ht="12.75" customHeight="1" hidden="1" outlineLevel="1">
      <c r="A173" s="3"/>
      <c r="B173" s="28"/>
      <c r="C173" s="27"/>
      <c r="D173" s="30"/>
      <c r="E173" s="31" t="e">
        <f>#REF!</f>
        <v>#REF!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6"/>
      <c r="AD173" s="66"/>
      <c r="AE173" s="66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8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</row>
    <row r="174" spans="1:68" s="70" customFormat="1" ht="12.75" customHeight="1" collapsed="1">
      <c r="A174" s="4"/>
      <c r="B174" s="34" t="s">
        <v>107</v>
      </c>
      <c r="C174" s="44"/>
      <c r="D174" s="30" t="s">
        <v>2</v>
      </c>
      <c r="E174" s="31" t="e">
        <f>SUM(E170:E173)</f>
        <v>#REF!</v>
      </c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6"/>
      <c r="AD174" s="66"/>
      <c r="AE174" s="6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8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</row>
    <row r="175" spans="1:68" s="70" customFormat="1" ht="12.75" customHeight="1" hidden="1" outlineLevel="1">
      <c r="A175" s="4"/>
      <c r="B175" s="28"/>
      <c r="C175" s="27"/>
      <c r="D175" s="30"/>
      <c r="E175" s="31" t="e">
        <f>#REF!</f>
        <v>#REF!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6"/>
      <c r="AD175" s="66"/>
      <c r="AE175" s="6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8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</row>
    <row r="176" spans="1:68" s="70" customFormat="1" ht="12.75" customHeight="1" hidden="1" outlineLevel="1">
      <c r="A176" s="4"/>
      <c r="B176" s="28"/>
      <c r="C176" s="27"/>
      <c r="D176" s="30"/>
      <c r="E176" s="31" t="e">
        <f>#REF!</f>
        <v>#REF!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6"/>
      <c r="AD176" s="66"/>
      <c r="AE176" s="66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8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</row>
    <row r="177" spans="1:68" s="70" customFormat="1" ht="12.75" customHeight="1" hidden="1" outlineLevel="1">
      <c r="A177" s="4"/>
      <c r="B177" s="28"/>
      <c r="C177" s="27"/>
      <c r="D177" s="30"/>
      <c r="E177" s="31" t="e">
        <f>月報表!#REF!</f>
        <v>#REF!</v>
      </c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66"/>
      <c r="AE177" s="66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8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</row>
    <row r="178" spans="1:68" s="70" customFormat="1" ht="12.75" customHeight="1" hidden="1" outlineLevel="1">
      <c r="A178" s="4"/>
      <c r="B178" s="28"/>
      <c r="C178" s="27"/>
      <c r="D178" s="30"/>
      <c r="E178" s="31" t="e">
        <f>#REF!</f>
        <v>#REF!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6"/>
      <c r="AD178" s="66"/>
      <c r="AE178" s="66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8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</row>
    <row r="179" spans="1:68" s="70" customFormat="1" ht="12.75" customHeight="1" collapsed="1">
      <c r="A179" s="27" t="s">
        <v>108</v>
      </c>
      <c r="B179" s="36"/>
      <c r="C179" s="45"/>
      <c r="D179" s="30" t="s">
        <v>90</v>
      </c>
      <c r="E179" s="31" t="e">
        <f>SUM(E175:E178)</f>
        <v>#REF!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6"/>
      <c r="AD179" s="66"/>
      <c r="AE179" s="66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8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</row>
    <row r="180" spans="1:68" s="70" customFormat="1" ht="12.75" customHeight="1" hidden="1" outlineLevel="1">
      <c r="A180" s="27"/>
      <c r="B180" s="28"/>
      <c r="C180" s="27"/>
      <c r="D180" s="30"/>
      <c r="E180" s="31" t="e">
        <f>#REF!</f>
        <v>#REF!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6"/>
      <c r="AD180" s="66"/>
      <c r="AE180" s="66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8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</row>
    <row r="181" spans="1:68" s="70" customFormat="1" ht="12.75" customHeight="1" hidden="1" outlineLevel="1">
      <c r="A181" s="27"/>
      <c r="B181" s="28"/>
      <c r="C181" s="27"/>
      <c r="D181" s="30"/>
      <c r="E181" s="31" t="e">
        <f>#REF!</f>
        <v>#REF!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6"/>
      <c r="AD181" s="66"/>
      <c r="AE181" s="66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8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</row>
    <row r="182" spans="1:68" s="70" customFormat="1" ht="12.75" customHeight="1" hidden="1" outlineLevel="1">
      <c r="A182" s="27"/>
      <c r="B182" s="28"/>
      <c r="C182" s="27"/>
      <c r="D182" s="30"/>
      <c r="E182" s="31" t="e">
        <f>月報表!#REF!</f>
        <v>#REF!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6"/>
      <c r="AD182" s="66"/>
      <c r="AE182" s="66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8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</row>
    <row r="183" spans="1:68" s="70" customFormat="1" ht="12.75" customHeight="1" hidden="1" outlineLevel="1">
      <c r="A183" s="27"/>
      <c r="B183" s="28"/>
      <c r="C183" s="27"/>
      <c r="D183" s="30"/>
      <c r="E183" s="31" t="e">
        <f>#REF!</f>
        <v>#REF!</v>
      </c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6"/>
      <c r="AD183" s="66"/>
      <c r="AE183" s="66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8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</row>
    <row r="184" spans="1:68" s="70" customFormat="1" ht="12.75" customHeight="1" collapsed="1">
      <c r="A184" s="27"/>
      <c r="B184" s="34" t="s">
        <v>109</v>
      </c>
      <c r="C184" s="44"/>
      <c r="D184" s="30" t="s">
        <v>2</v>
      </c>
      <c r="E184" s="31" t="e">
        <f>SUM(E180:E183)</f>
        <v>#REF!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6"/>
      <c r="AD184" s="66"/>
      <c r="AE184" s="66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8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</row>
    <row r="185" spans="1:68" s="70" customFormat="1" ht="12.75" customHeight="1" hidden="1" outlineLevel="1">
      <c r="A185" s="27"/>
      <c r="B185" s="28"/>
      <c r="C185" s="27"/>
      <c r="D185" s="30"/>
      <c r="E185" s="31" t="e">
        <f>#REF!</f>
        <v>#REF!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6"/>
      <c r="AD185" s="66"/>
      <c r="AE185" s="66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8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</row>
    <row r="186" spans="1:68" s="70" customFormat="1" ht="12.75" customHeight="1" hidden="1" outlineLevel="1">
      <c r="A186" s="27"/>
      <c r="B186" s="28"/>
      <c r="C186" s="27"/>
      <c r="D186" s="30"/>
      <c r="E186" s="31" t="e">
        <f>#REF!</f>
        <v>#REF!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6"/>
      <c r="AD186" s="66"/>
      <c r="AE186" s="66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8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</row>
    <row r="187" spans="1:68" s="70" customFormat="1" ht="12.75" customHeight="1" hidden="1" outlineLevel="1">
      <c r="A187" s="27"/>
      <c r="B187" s="28"/>
      <c r="C187" s="27"/>
      <c r="D187" s="30"/>
      <c r="E187" s="31" t="e">
        <f>月報表!#REF!</f>
        <v>#REF!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6"/>
      <c r="AD187" s="66"/>
      <c r="AE187" s="66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8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</row>
    <row r="188" spans="1:68" s="70" customFormat="1" ht="12.75" customHeight="1" hidden="1" outlineLevel="1">
      <c r="A188" s="27"/>
      <c r="B188" s="28"/>
      <c r="C188" s="27"/>
      <c r="D188" s="30"/>
      <c r="E188" s="31" t="e">
        <f>#REF!</f>
        <v>#REF!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6"/>
      <c r="AD188" s="66"/>
      <c r="AE188" s="66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8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</row>
    <row r="189" spans="1:68" s="70" customFormat="1" ht="12" customHeight="1" collapsed="1">
      <c r="A189" s="27"/>
      <c r="B189" s="36"/>
      <c r="C189" s="45"/>
      <c r="D189" s="30" t="s">
        <v>90</v>
      </c>
      <c r="E189" s="31" t="e">
        <f>SUM(E185:E188)</f>
        <v>#REF!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6"/>
      <c r="AD189" s="66"/>
      <c r="AE189" s="66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8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70" customFormat="1" ht="12" customHeight="1" hidden="1" outlineLevel="1">
      <c r="A190" s="27"/>
      <c r="B190" s="28"/>
      <c r="C190" s="27"/>
      <c r="D190" s="30"/>
      <c r="E190" s="31" t="e">
        <f>#REF!</f>
        <v>#REF!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6"/>
      <c r="AD190" s="66"/>
      <c r="AE190" s="66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8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70" customFormat="1" ht="12" customHeight="1" hidden="1" outlineLevel="1">
      <c r="A191" s="27"/>
      <c r="B191" s="28"/>
      <c r="C191" s="27"/>
      <c r="D191" s="30"/>
      <c r="E191" s="31" t="e">
        <f>#REF!</f>
        <v>#REF!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6"/>
      <c r="AD191" s="66"/>
      <c r="AE191" s="66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8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70" customFormat="1" ht="12" customHeight="1" hidden="1" outlineLevel="1">
      <c r="A192" s="27"/>
      <c r="B192" s="28"/>
      <c r="C192" s="27"/>
      <c r="D192" s="30"/>
      <c r="E192" s="31" t="e">
        <f>月報表!#REF!</f>
        <v>#REF!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6"/>
      <c r="AD192" s="66"/>
      <c r="AE192" s="66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8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</row>
    <row r="193" spans="1:68" s="70" customFormat="1" ht="12" customHeight="1" hidden="1" outlineLevel="1">
      <c r="A193" s="27"/>
      <c r="B193" s="28"/>
      <c r="C193" s="27"/>
      <c r="D193" s="30"/>
      <c r="E193" s="31" t="e">
        <f>#REF!</f>
        <v>#REF!</v>
      </c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6"/>
      <c r="AD193" s="66"/>
      <c r="AE193" s="66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8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70" customFormat="1" ht="12" customHeight="1" collapsed="1">
      <c r="A194" s="27" t="s">
        <v>110</v>
      </c>
      <c r="B194" s="34" t="s">
        <v>111</v>
      </c>
      <c r="C194" s="44"/>
      <c r="D194" s="30" t="s">
        <v>2</v>
      </c>
      <c r="E194" s="31" t="e">
        <f>SUM(E190:E193)</f>
        <v>#REF!</v>
      </c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6"/>
      <c r="AD194" s="66"/>
      <c r="AE194" s="66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8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</row>
    <row r="195" spans="1:68" s="70" customFormat="1" ht="12" customHeight="1" hidden="1" outlineLevel="1">
      <c r="A195" s="27"/>
      <c r="B195" s="28"/>
      <c r="C195" s="27"/>
      <c r="D195" s="30"/>
      <c r="E195" s="31" t="e">
        <f>#REF!</f>
        <v>#REF!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6"/>
      <c r="AD195" s="66"/>
      <c r="AE195" s="66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8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</row>
    <row r="196" spans="1:68" s="70" customFormat="1" ht="12" customHeight="1" hidden="1" outlineLevel="1">
      <c r="A196" s="27"/>
      <c r="B196" s="28"/>
      <c r="C196" s="27"/>
      <c r="D196" s="30"/>
      <c r="E196" s="31" t="e">
        <f>#REF!</f>
        <v>#REF!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6"/>
      <c r="AD196" s="66"/>
      <c r="AE196" s="66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8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</row>
    <row r="197" spans="1:68" s="70" customFormat="1" ht="12" customHeight="1" hidden="1" outlineLevel="1">
      <c r="A197" s="27"/>
      <c r="B197" s="28"/>
      <c r="C197" s="27"/>
      <c r="D197" s="30"/>
      <c r="E197" s="31" t="e">
        <f>月報表!#REF!</f>
        <v>#REF!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6"/>
      <c r="AD197" s="66"/>
      <c r="AE197" s="66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8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</row>
    <row r="198" spans="1:68" s="70" customFormat="1" ht="12" customHeight="1" hidden="1" outlineLevel="1">
      <c r="A198" s="27"/>
      <c r="B198" s="28"/>
      <c r="C198" s="27"/>
      <c r="D198" s="30"/>
      <c r="E198" s="31" t="e">
        <f>#REF!</f>
        <v>#REF!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6"/>
      <c r="AD198" s="66"/>
      <c r="AE198" s="66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8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</row>
    <row r="199" spans="1:68" s="70" customFormat="1" ht="12" customHeight="1" collapsed="1">
      <c r="A199" s="27"/>
      <c r="B199" s="28"/>
      <c r="C199" s="27"/>
      <c r="D199" s="30" t="s">
        <v>88</v>
      </c>
      <c r="E199" s="31" t="e">
        <f>SUM(E195:E198)</f>
        <v>#REF!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6"/>
      <c r="AD199" s="66"/>
      <c r="AE199" s="66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8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</row>
    <row r="200" spans="1:68" s="70" customFormat="1" ht="12" customHeight="1" hidden="1" outlineLevel="1">
      <c r="A200" s="27"/>
      <c r="B200" s="28"/>
      <c r="C200" s="27"/>
      <c r="D200" s="30"/>
      <c r="E200" s="31" t="e">
        <f>#REF!</f>
        <v>#REF!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6"/>
      <c r="AD200" s="66"/>
      <c r="AE200" s="66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8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</row>
    <row r="201" spans="1:68" s="70" customFormat="1" ht="12" customHeight="1" hidden="1" outlineLevel="1">
      <c r="A201" s="27"/>
      <c r="B201" s="28"/>
      <c r="C201" s="27"/>
      <c r="D201" s="30"/>
      <c r="E201" s="31" t="e">
        <f>#REF!</f>
        <v>#REF!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6"/>
      <c r="AD201" s="66"/>
      <c r="AE201" s="66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8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</row>
    <row r="202" spans="1:68" s="70" customFormat="1" ht="12" customHeight="1" hidden="1" outlineLevel="1">
      <c r="A202" s="27"/>
      <c r="B202" s="28"/>
      <c r="C202" s="27"/>
      <c r="D202" s="30"/>
      <c r="E202" s="31" t="e">
        <f>月報表!#REF!</f>
        <v>#REF!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6"/>
      <c r="AD202" s="66"/>
      <c r="AE202" s="66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8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</row>
    <row r="203" spans="1:68" s="70" customFormat="1" ht="12" customHeight="1" hidden="1" outlineLevel="1">
      <c r="A203" s="27"/>
      <c r="B203" s="28"/>
      <c r="C203" s="27"/>
      <c r="D203" s="30"/>
      <c r="E203" s="31" t="e">
        <f>#REF!</f>
        <v>#REF!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6"/>
      <c r="AD203" s="66"/>
      <c r="AE203" s="66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8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</row>
    <row r="204" spans="1:68" s="70" customFormat="1" ht="12" customHeight="1" collapsed="1">
      <c r="A204" s="27"/>
      <c r="B204" s="71" t="s">
        <v>112</v>
      </c>
      <c r="C204" s="72"/>
      <c r="D204" s="30" t="s">
        <v>2</v>
      </c>
      <c r="E204" s="31" t="e">
        <f>SUM(E200:E203)</f>
        <v>#REF!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66"/>
      <c r="AD204" s="66"/>
      <c r="AE204" s="66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8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</row>
    <row r="205" spans="1:68" s="70" customFormat="1" ht="12" customHeight="1" hidden="1" outlineLevel="1">
      <c r="A205" s="27"/>
      <c r="B205" s="110"/>
      <c r="C205" s="111"/>
      <c r="D205" s="30"/>
      <c r="E205" s="31" t="e">
        <f>#REF!</f>
        <v>#REF!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6"/>
      <c r="AD205" s="66"/>
      <c r="AE205" s="66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8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</row>
    <row r="206" spans="1:68" s="70" customFormat="1" ht="12" customHeight="1" hidden="1" outlineLevel="1">
      <c r="A206" s="27"/>
      <c r="B206" s="110"/>
      <c r="C206" s="111"/>
      <c r="D206" s="30"/>
      <c r="E206" s="31" t="e">
        <f>#REF!</f>
        <v>#REF!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6"/>
      <c r="AD206" s="66"/>
      <c r="AE206" s="66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8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</row>
    <row r="207" spans="1:68" s="70" customFormat="1" ht="12" customHeight="1" hidden="1" outlineLevel="1">
      <c r="A207" s="27"/>
      <c r="B207" s="110"/>
      <c r="C207" s="111"/>
      <c r="D207" s="30"/>
      <c r="E207" s="31" t="e">
        <f>月報表!#REF!</f>
        <v>#REF!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6"/>
      <c r="AD207" s="66"/>
      <c r="AE207" s="66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8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</row>
    <row r="208" spans="1:68" s="70" customFormat="1" ht="12" customHeight="1" hidden="1" outlineLevel="1">
      <c r="A208" s="27"/>
      <c r="B208" s="110"/>
      <c r="C208" s="111"/>
      <c r="D208" s="30"/>
      <c r="E208" s="31" t="e">
        <f>#REF!</f>
        <v>#REF!</v>
      </c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6"/>
      <c r="AD208" s="66"/>
      <c r="AE208" s="66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8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</row>
    <row r="209" spans="1:68" s="70" customFormat="1" ht="12" customHeight="1" collapsed="1">
      <c r="A209" s="27" t="s">
        <v>113</v>
      </c>
      <c r="B209" s="36" t="s">
        <v>114</v>
      </c>
      <c r="C209" s="45"/>
      <c r="D209" s="30" t="s">
        <v>88</v>
      </c>
      <c r="E209" s="31" t="e">
        <f>SUM(E205:E208)</f>
        <v>#REF!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6"/>
      <c r="AD209" s="66"/>
      <c r="AE209" s="66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8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</row>
    <row r="210" spans="1:68" s="70" customFormat="1" ht="12" customHeight="1" hidden="1" outlineLevel="1">
      <c r="A210" s="27"/>
      <c r="B210" s="28"/>
      <c r="C210" s="27"/>
      <c r="D210" s="30"/>
      <c r="E210" s="31" t="e">
        <f>#REF!</f>
        <v>#REF!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6"/>
      <c r="AD210" s="66"/>
      <c r="AE210" s="66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8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</row>
    <row r="211" spans="1:68" s="70" customFormat="1" ht="12" customHeight="1" hidden="1" outlineLevel="1">
      <c r="A211" s="27"/>
      <c r="B211" s="28"/>
      <c r="C211" s="27"/>
      <c r="D211" s="30"/>
      <c r="E211" s="31" t="e">
        <f>#REF!</f>
        <v>#REF!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6"/>
      <c r="AD211" s="66"/>
      <c r="AE211" s="66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8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</row>
    <row r="212" spans="1:68" s="70" customFormat="1" ht="12" customHeight="1" hidden="1" outlineLevel="1">
      <c r="A212" s="27"/>
      <c r="B212" s="28"/>
      <c r="C212" s="27"/>
      <c r="D212" s="30"/>
      <c r="E212" s="31" t="e">
        <f>月報表!#REF!</f>
        <v>#REF!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6"/>
      <c r="AD212" s="66"/>
      <c r="AE212" s="66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8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</row>
    <row r="213" spans="1:68" s="70" customFormat="1" ht="12" customHeight="1" hidden="1" outlineLevel="1">
      <c r="A213" s="27"/>
      <c r="B213" s="28"/>
      <c r="C213" s="27"/>
      <c r="D213" s="30"/>
      <c r="E213" s="31" t="e">
        <f>#REF!</f>
        <v>#REF!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6"/>
      <c r="AD213" s="66"/>
      <c r="AE213" s="66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8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</row>
    <row r="214" spans="1:68" s="70" customFormat="1" ht="12" customHeight="1" collapsed="1">
      <c r="A214" s="27"/>
      <c r="B214" s="34" t="s">
        <v>115</v>
      </c>
      <c r="C214" s="44"/>
      <c r="D214" s="30" t="s">
        <v>2</v>
      </c>
      <c r="E214" s="31" t="e">
        <f>SUM(E210:E213)</f>
        <v>#REF!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6"/>
      <c r="AD214" s="66"/>
      <c r="AE214" s="66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8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</row>
    <row r="215" spans="1:68" s="70" customFormat="1" ht="12" customHeight="1" hidden="1" outlineLevel="1">
      <c r="A215" s="3"/>
      <c r="B215" s="28"/>
      <c r="C215" s="27"/>
      <c r="D215" s="30"/>
      <c r="E215" s="31" t="e">
        <f>#REF!</f>
        <v>#REF!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6"/>
      <c r="AD215" s="66"/>
      <c r="AE215" s="66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8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</row>
    <row r="216" spans="1:68" s="70" customFormat="1" ht="12" customHeight="1" hidden="1" outlineLevel="1">
      <c r="A216" s="3"/>
      <c r="B216" s="28"/>
      <c r="C216" s="27"/>
      <c r="D216" s="30"/>
      <c r="E216" s="31" t="e">
        <f>#REF!</f>
        <v>#REF!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6"/>
      <c r="AD216" s="66"/>
      <c r="AE216" s="66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8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</row>
    <row r="217" spans="1:68" s="70" customFormat="1" ht="12" customHeight="1" hidden="1" outlineLevel="1">
      <c r="A217" s="3"/>
      <c r="B217" s="28"/>
      <c r="C217" s="27"/>
      <c r="D217" s="30"/>
      <c r="E217" s="31" t="e">
        <f>月報表!#REF!</f>
        <v>#REF!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6"/>
      <c r="AD217" s="66"/>
      <c r="AE217" s="66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8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</row>
    <row r="218" spans="1:68" s="70" customFormat="1" ht="12" customHeight="1" hidden="1" outlineLevel="1">
      <c r="A218" s="3"/>
      <c r="B218" s="28"/>
      <c r="C218" s="27"/>
      <c r="D218" s="30"/>
      <c r="E218" s="31" t="e">
        <f>#REF!</f>
        <v>#REF!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6"/>
      <c r="AD218" s="66"/>
      <c r="AE218" s="66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8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</row>
    <row r="219" spans="1:68" s="70" customFormat="1" ht="12" customHeight="1" collapsed="1">
      <c r="A219" s="1"/>
      <c r="B219" s="28" t="s">
        <v>116</v>
      </c>
      <c r="C219" s="27"/>
      <c r="D219" s="30" t="s">
        <v>88</v>
      </c>
      <c r="E219" s="31" t="e">
        <f>SUM(E215:E218)</f>
        <v>#REF!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6"/>
      <c r="AD219" s="66"/>
      <c r="AE219" s="66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8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</row>
    <row r="220" spans="1:68" s="70" customFormat="1" ht="12" customHeight="1" hidden="1" outlineLevel="1">
      <c r="A220" s="1"/>
      <c r="B220" s="28"/>
      <c r="C220" s="27"/>
      <c r="D220" s="30"/>
      <c r="E220" s="31" t="e">
        <f>#REF!</f>
        <v>#REF!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6"/>
      <c r="AD220" s="66"/>
      <c r="AE220" s="66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8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</row>
    <row r="221" spans="1:68" s="70" customFormat="1" ht="12" customHeight="1" hidden="1" outlineLevel="1">
      <c r="A221" s="1"/>
      <c r="B221" s="28"/>
      <c r="C221" s="27"/>
      <c r="D221" s="30"/>
      <c r="E221" s="31" t="e">
        <f>#REF!</f>
        <v>#REF!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6"/>
      <c r="AD221" s="66"/>
      <c r="AE221" s="66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8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</row>
    <row r="222" spans="1:68" s="70" customFormat="1" ht="12" customHeight="1" hidden="1" outlineLevel="1">
      <c r="A222" s="1"/>
      <c r="B222" s="28"/>
      <c r="C222" s="27"/>
      <c r="D222" s="30"/>
      <c r="E222" s="31" t="e">
        <f>月報表!#REF!</f>
        <v>#REF!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6"/>
      <c r="AD222" s="66"/>
      <c r="AE222" s="66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8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</row>
    <row r="223" spans="1:68" s="70" customFormat="1" ht="12" customHeight="1" hidden="1" outlineLevel="1">
      <c r="A223" s="1"/>
      <c r="B223" s="28"/>
      <c r="C223" s="27"/>
      <c r="D223" s="30"/>
      <c r="E223" s="31" t="e">
        <f>#REF!</f>
        <v>#REF!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6"/>
      <c r="AD223" s="66"/>
      <c r="AE223" s="66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8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</row>
    <row r="224" spans="1:68" s="70" customFormat="1" ht="12" customHeight="1" collapsed="1">
      <c r="A224" s="1"/>
      <c r="B224" s="28" t="s">
        <v>117</v>
      </c>
      <c r="C224" s="27"/>
      <c r="D224" s="30" t="s">
        <v>2</v>
      </c>
      <c r="E224" s="31" t="e">
        <f>SUM(E220:E223)</f>
        <v>#REF!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6"/>
      <c r="AD224" s="66"/>
      <c r="AE224" s="66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8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</row>
    <row r="225" spans="1:68" s="70" customFormat="1" ht="12" customHeight="1" hidden="1" outlineLevel="1">
      <c r="A225" s="1"/>
      <c r="B225" s="28"/>
      <c r="C225" s="27"/>
      <c r="D225" s="30"/>
      <c r="E225" s="31" t="e">
        <f>#REF!</f>
        <v>#REF!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6"/>
      <c r="AD225" s="66"/>
      <c r="AE225" s="66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8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</row>
    <row r="226" spans="1:68" s="70" customFormat="1" ht="12" customHeight="1" hidden="1" outlineLevel="1">
      <c r="A226" s="1"/>
      <c r="B226" s="28"/>
      <c r="C226" s="27"/>
      <c r="D226" s="30"/>
      <c r="E226" s="31" t="e">
        <f>#REF!</f>
        <v>#REF!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6"/>
      <c r="AD226" s="66"/>
      <c r="AE226" s="66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8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</row>
    <row r="227" spans="1:68" s="70" customFormat="1" ht="12" customHeight="1" hidden="1" outlineLevel="1">
      <c r="A227" s="1"/>
      <c r="B227" s="28"/>
      <c r="C227" s="27"/>
      <c r="D227" s="30"/>
      <c r="E227" s="31" t="e">
        <f>月報表!#REF!</f>
        <v>#REF!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6"/>
      <c r="AD227" s="66"/>
      <c r="AE227" s="66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8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</row>
    <row r="228" spans="1:68" s="70" customFormat="1" ht="12" customHeight="1" hidden="1" outlineLevel="1">
      <c r="A228" s="1"/>
      <c r="B228" s="28"/>
      <c r="C228" s="27"/>
      <c r="D228" s="30"/>
      <c r="E228" s="31" t="e">
        <f>#REF!</f>
        <v>#REF!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6"/>
      <c r="AD228" s="66"/>
      <c r="AE228" s="66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8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</row>
    <row r="229" spans="1:68" s="70" customFormat="1" ht="12" customHeight="1" collapsed="1">
      <c r="A229" s="27" t="s">
        <v>118</v>
      </c>
      <c r="B229" s="36" t="s">
        <v>116</v>
      </c>
      <c r="C229" s="45"/>
      <c r="D229" s="30" t="s">
        <v>88</v>
      </c>
      <c r="E229" s="31" t="e">
        <f>SUM(E225:E228)</f>
        <v>#REF!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6"/>
      <c r="AD229" s="66"/>
      <c r="AE229" s="66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8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</row>
    <row r="230" spans="1:68" s="70" customFormat="1" ht="12" customHeight="1" hidden="1" outlineLevel="1">
      <c r="A230" s="27"/>
      <c r="B230" s="28"/>
      <c r="C230" s="27"/>
      <c r="D230" s="30"/>
      <c r="E230" s="31" t="e">
        <f>#REF!</f>
        <v>#REF!</v>
      </c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6"/>
      <c r="AD230" s="66"/>
      <c r="AE230" s="66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8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</row>
    <row r="231" spans="1:68" s="70" customFormat="1" ht="12" customHeight="1" hidden="1" outlineLevel="1">
      <c r="A231" s="27"/>
      <c r="B231" s="28"/>
      <c r="C231" s="27"/>
      <c r="D231" s="30"/>
      <c r="E231" s="31" t="e">
        <f>#REF!</f>
        <v>#REF!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6"/>
      <c r="AD231" s="66"/>
      <c r="AE231" s="66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8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</row>
    <row r="232" spans="1:68" s="70" customFormat="1" ht="12" customHeight="1" hidden="1" outlineLevel="1">
      <c r="A232" s="27"/>
      <c r="B232" s="28"/>
      <c r="C232" s="27"/>
      <c r="D232" s="30"/>
      <c r="E232" s="31" t="e">
        <f>月報表!#REF!</f>
        <v>#REF!</v>
      </c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6"/>
      <c r="AD232" s="66"/>
      <c r="AE232" s="66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8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</row>
    <row r="233" spans="1:68" s="70" customFormat="1" ht="12" customHeight="1" hidden="1" outlineLevel="1">
      <c r="A233" s="27"/>
      <c r="B233" s="28"/>
      <c r="C233" s="27"/>
      <c r="D233" s="30"/>
      <c r="E233" s="31" t="e">
        <f>#REF!</f>
        <v>#REF!</v>
      </c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6"/>
      <c r="AD233" s="66"/>
      <c r="AE233" s="66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8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</row>
    <row r="234" spans="1:68" s="70" customFormat="1" ht="12" customHeight="1" collapsed="1">
      <c r="A234" s="27"/>
      <c r="B234" s="34" t="s">
        <v>119</v>
      </c>
      <c r="C234" s="44"/>
      <c r="D234" s="30" t="s">
        <v>2</v>
      </c>
      <c r="E234" s="31" t="e">
        <f>SUM(E230:E233)</f>
        <v>#REF!</v>
      </c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6"/>
      <c r="AD234" s="66"/>
      <c r="AE234" s="66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8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</row>
    <row r="235" spans="1:68" s="70" customFormat="1" ht="12" customHeight="1" hidden="1" outlineLevel="1">
      <c r="A235" s="27"/>
      <c r="B235" s="28"/>
      <c r="C235" s="27"/>
      <c r="D235" s="30"/>
      <c r="E235" s="31" t="e">
        <f>#REF!</f>
        <v>#REF!</v>
      </c>
      <c r="F235" s="65"/>
      <c r="G235" s="65"/>
      <c r="H235" s="65" t="e">
        <f>#REF!</f>
        <v>#REF!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 t="e">
        <f>#REF!</f>
        <v>#REF!</v>
      </c>
      <c r="Y235" s="65"/>
      <c r="Z235" s="65"/>
      <c r="AA235" s="74"/>
      <c r="AB235" s="65"/>
      <c r="AC235" s="66" t="e">
        <f>#REF!</f>
        <v>#REF!</v>
      </c>
      <c r="AD235" s="66"/>
      <c r="AE235" s="66"/>
      <c r="AF235" s="67"/>
      <c r="AG235" s="67"/>
      <c r="AH235" s="67"/>
      <c r="AI235" s="67"/>
      <c r="AJ235" s="67"/>
      <c r="AK235" s="67" t="e">
        <f>#REF!</f>
        <v>#REF!</v>
      </c>
      <c r="AL235" s="67" t="e">
        <f>#REF!</f>
        <v>#REF!</v>
      </c>
      <c r="AM235" s="67" t="e">
        <f>#REF!</f>
        <v>#REF!</v>
      </c>
      <c r="AN235" s="67" t="e">
        <f>#REF!</f>
        <v>#REF!</v>
      </c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8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</row>
    <row r="236" spans="1:68" s="70" customFormat="1" ht="12" customHeight="1" hidden="1" outlineLevel="1">
      <c r="A236" s="27"/>
      <c r="B236" s="28"/>
      <c r="C236" s="27"/>
      <c r="D236" s="30"/>
      <c r="E236" s="31" t="e">
        <f>#REF!</f>
        <v>#REF!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74"/>
      <c r="AB236" s="65"/>
      <c r="AC236" s="66"/>
      <c r="AD236" s="66"/>
      <c r="AE236" s="66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8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</row>
    <row r="237" spans="1:68" s="70" customFormat="1" ht="12" customHeight="1" hidden="1" outlineLevel="1">
      <c r="A237" s="27"/>
      <c r="B237" s="28"/>
      <c r="C237" s="27"/>
      <c r="D237" s="30"/>
      <c r="E237" s="31" t="e">
        <f>月報表!#REF!</f>
        <v>#REF!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74"/>
      <c r="AB237" s="65"/>
      <c r="AC237" s="66"/>
      <c r="AD237" s="66"/>
      <c r="AE237" s="66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8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</row>
    <row r="238" spans="1:68" s="70" customFormat="1" ht="12" customHeight="1" hidden="1" outlineLevel="1">
      <c r="A238" s="27"/>
      <c r="B238" s="28"/>
      <c r="C238" s="27"/>
      <c r="D238" s="30"/>
      <c r="E238" s="31" t="e">
        <f>#REF!</f>
        <v>#REF!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74"/>
      <c r="AB238" s="65"/>
      <c r="AC238" s="66"/>
      <c r="AD238" s="66"/>
      <c r="AE238" s="66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8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</row>
    <row r="239" spans="1:68" s="70" customFormat="1" ht="12" customHeight="1" collapsed="1">
      <c r="A239" s="45"/>
      <c r="B239" s="36"/>
      <c r="C239" s="45"/>
      <c r="D239" s="30" t="s">
        <v>90</v>
      </c>
      <c r="E239" s="31" t="e">
        <f>SUM(E235:E238)</f>
        <v>#REF!</v>
      </c>
      <c r="F239" s="65"/>
      <c r="G239" s="65"/>
      <c r="H239" s="65" t="e">
        <f>SUM(H235:H238)</f>
        <v>#REF!</v>
      </c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 t="e">
        <f>SUM(X235:X238)</f>
        <v>#REF!</v>
      </c>
      <c r="Y239" s="65"/>
      <c r="Z239" s="65"/>
      <c r="AA239" s="74"/>
      <c r="AB239" s="65"/>
      <c r="AC239" s="66" t="e">
        <f>SUM(AC235:AC238)</f>
        <v>#REF!</v>
      </c>
      <c r="AD239" s="66"/>
      <c r="AE239" s="66"/>
      <c r="AF239" s="67"/>
      <c r="AG239" s="67"/>
      <c r="AH239" s="67"/>
      <c r="AI239" s="67"/>
      <c r="AJ239" s="67"/>
      <c r="AK239" s="67" t="e">
        <f>SUM(AK235:AK238)</f>
        <v>#REF!</v>
      </c>
      <c r="AL239" s="67" t="e">
        <f>SUM(AL235:AL238)</f>
        <v>#REF!</v>
      </c>
      <c r="AM239" s="67" t="e">
        <f>SUM(AM235:AM238)</f>
        <v>#REF!</v>
      </c>
      <c r="AN239" s="67" t="e">
        <f>SUM(AN235:AN238)</f>
        <v>#REF!</v>
      </c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8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</row>
    <row r="240" spans="1:68" s="70" customFormat="1" ht="12" customHeight="1" hidden="1" outlineLevel="1">
      <c r="A240" s="27"/>
      <c r="B240" s="28"/>
      <c r="C240" s="27"/>
      <c r="D240" s="30"/>
      <c r="E240" s="31" t="e">
        <f>#REF!</f>
        <v>#REF!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74"/>
      <c r="AB240" s="65"/>
      <c r="AC240" s="66"/>
      <c r="AD240" s="66"/>
      <c r="AE240" s="66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8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</row>
    <row r="241" spans="1:68" s="70" customFormat="1" ht="12" customHeight="1" hidden="1" outlineLevel="1">
      <c r="A241" s="27"/>
      <c r="B241" s="28"/>
      <c r="C241" s="27"/>
      <c r="D241" s="30"/>
      <c r="E241" s="31" t="e">
        <f>#REF!</f>
        <v>#REF!</v>
      </c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74"/>
      <c r="AB241" s="65"/>
      <c r="AC241" s="66"/>
      <c r="AD241" s="66"/>
      <c r="AE241" s="66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8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</row>
    <row r="242" spans="1:68" s="70" customFormat="1" ht="12" customHeight="1" hidden="1" outlineLevel="1">
      <c r="A242" s="27"/>
      <c r="B242" s="28"/>
      <c r="C242" s="27"/>
      <c r="D242" s="30"/>
      <c r="E242" s="31" t="e">
        <f>月報表!#REF!</f>
        <v>#REF!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74"/>
      <c r="AB242" s="65"/>
      <c r="AC242" s="66"/>
      <c r="AD242" s="66"/>
      <c r="AE242" s="66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8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</row>
    <row r="243" spans="1:68" s="70" customFormat="1" ht="12" customHeight="1" hidden="1" outlineLevel="1">
      <c r="A243" s="27"/>
      <c r="B243" s="28"/>
      <c r="C243" s="27"/>
      <c r="D243" s="30"/>
      <c r="E243" s="31" t="e">
        <f>#REF!</f>
        <v>#REF!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74"/>
      <c r="AB243" s="65"/>
      <c r="AC243" s="66"/>
      <c r="AD243" s="66"/>
      <c r="AE243" s="66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8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</row>
    <row r="244" spans="1:68" s="70" customFormat="1" ht="12" customHeight="1" collapsed="1">
      <c r="A244" s="33"/>
      <c r="B244" s="34" t="s">
        <v>120</v>
      </c>
      <c r="C244" s="44"/>
      <c r="D244" s="30" t="s">
        <v>2</v>
      </c>
      <c r="E244" s="31" t="e">
        <f>SUM(E240:E243)</f>
        <v>#REF!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74"/>
      <c r="AB244" s="65"/>
      <c r="AC244" s="66"/>
      <c r="AD244" s="66"/>
      <c r="AE244" s="66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8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</row>
    <row r="245" spans="1:68" s="70" customFormat="1" ht="12" customHeight="1" hidden="1" outlineLevel="1">
      <c r="A245" s="33"/>
      <c r="B245" s="28"/>
      <c r="C245" s="27"/>
      <c r="D245" s="30"/>
      <c r="E245" s="31" t="e">
        <f>#REF!</f>
        <v>#REF!</v>
      </c>
      <c r="F245" s="65"/>
      <c r="G245" s="65"/>
      <c r="H245" s="65" t="e">
        <f>#REF!</f>
        <v>#REF!</v>
      </c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 t="e">
        <f>#REF!</f>
        <v>#REF!</v>
      </c>
      <c r="X245" s="65" t="e">
        <f>#REF!</f>
        <v>#REF!</v>
      </c>
      <c r="Y245" s="65"/>
      <c r="Z245" s="65" t="e">
        <f>#REF!</f>
        <v>#REF!</v>
      </c>
      <c r="AA245" s="74" t="e">
        <f>#REF!</f>
        <v>#REF!</v>
      </c>
      <c r="AB245" s="65"/>
      <c r="AC245" s="66" t="e">
        <f>#REF!</f>
        <v>#REF!</v>
      </c>
      <c r="AD245" s="66" t="e">
        <f>#REF!</f>
        <v>#REF!</v>
      </c>
      <c r="AE245" s="66"/>
      <c r="AF245" s="67"/>
      <c r="AG245" s="67" t="e">
        <f>#REF!</f>
        <v>#REF!</v>
      </c>
      <c r="AH245" s="67"/>
      <c r="AI245" s="67"/>
      <c r="AJ245" s="67"/>
      <c r="AK245" s="67" t="e">
        <f>#REF!</f>
        <v>#REF!</v>
      </c>
      <c r="AL245" s="67" t="e">
        <f>#REF!</f>
        <v>#REF!</v>
      </c>
      <c r="AM245" s="67" t="e">
        <f>#REF!</f>
        <v>#REF!</v>
      </c>
      <c r="AN245" s="67" t="e">
        <f>#REF!</f>
        <v>#REF!</v>
      </c>
      <c r="AO245" s="67"/>
      <c r="AP245" s="67"/>
      <c r="AQ245" s="67"/>
      <c r="AR245" s="67"/>
      <c r="AS245" s="67"/>
      <c r="AT245" s="67" t="e">
        <f>#REF!</f>
        <v>#REF!</v>
      </c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8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</row>
    <row r="246" spans="1:68" s="70" customFormat="1" ht="12" customHeight="1" hidden="1" outlineLevel="1">
      <c r="A246" s="33"/>
      <c r="B246" s="28"/>
      <c r="C246" s="27"/>
      <c r="D246" s="30"/>
      <c r="E246" s="31" t="e">
        <f>#REF!</f>
        <v>#REF!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74"/>
      <c r="AB246" s="65"/>
      <c r="AC246" s="66"/>
      <c r="AD246" s="66"/>
      <c r="AE246" s="66"/>
      <c r="AF246" s="67"/>
      <c r="AG246" s="67" t="e">
        <f>#REF!</f>
        <v>#REF!</v>
      </c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8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</row>
    <row r="247" spans="1:68" s="70" customFormat="1" ht="12" customHeight="1" hidden="1" outlineLevel="1">
      <c r="A247" s="33"/>
      <c r="B247" s="28"/>
      <c r="C247" s="27"/>
      <c r="D247" s="30"/>
      <c r="E247" s="31" t="e">
        <f>月報表!#REF!</f>
        <v>#REF!</v>
      </c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74"/>
      <c r="AB247" s="65"/>
      <c r="AC247" s="66"/>
      <c r="AD247" s="66"/>
      <c r="AE247" s="66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8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</row>
    <row r="248" spans="1:68" s="70" customFormat="1" ht="12" customHeight="1" hidden="1" outlineLevel="1">
      <c r="A248" s="33"/>
      <c r="B248" s="28"/>
      <c r="C248" s="27"/>
      <c r="D248" s="30"/>
      <c r="E248" s="31" t="e">
        <f>#REF!</f>
        <v>#REF!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74"/>
      <c r="AB248" s="65"/>
      <c r="AC248" s="66"/>
      <c r="AD248" s="66"/>
      <c r="AE248" s="66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8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</row>
    <row r="249" spans="1:68" s="70" customFormat="1" ht="12" customHeight="1" collapsed="1">
      <c r="A249" s="27" t="s">
        <v>9</v>
      </c>
      <c r="B249" s="36"/>
      <c r="C249" s="45"/>
      <c r="D249" s="30" t="s">
        <v>90</v>
      </c>
      <c r="E249" s="31" t="e">
        <f>SUM(E245:E248)</f>
        <v>#REF!</v>
      </c>
      <c r="F249" s="65"/>
      <c r="G249" s="65"/>
      <c r="H249" s="65" t="e">
        <f>SUM(H245:H248)</f>
        <v>#REF!</v>
      </c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 t="e">
        <f>SUM(W245:W248)</f>
        <v>#REF!</v>
      </c>
      <c r="X249" s="65" t="e">
        <f>SUM(X245:X248)</f>
        <v>#REF!</v>
      </c>
      <c r="Y249" s="65"/>
      <c r="Z249" s="65" t="e">
        <f>SUM(Z245:Z248)</f>
        <v>#REF!</v>
      </c>
      <c r="AA249" s="74" t="e">
        <f>SUM(AA245:AA248)</f>
        <v>#REF!</v>
      </c>
      <c r="AB249" s="65"/>
      <c r="AC249" s="66" t="e">
        <f>SUM(AC245:AC248)</f>
        <v>#REF!</v>
      </c>
      <c r="AD249" s="66" t="e">
        <f>SUM(AD245:AD248)</f>
        <v>#REF!</v>
      </c>
      <c r="AE249" s="66"/>
      <c r="AF249" s="67"/>
      <c r="AG249" s="67" t="e">
        <f>SUM(AG245:AG248)</f>
        <v>#REF!</v>
      </c>
      <c r="AH249" s="67"/>
      <c r="AI249" s="67"/>
      <c r="AJ249" s="67"/>
      <c r="AK249" s="67" t="e">
        <f>SUM(AK245:AK248)</f>
        <v>#REF!</v>
      </c>
      <c r="AL249" s="67" t="e">
        <f>SUM(AL245:AL248)</f>
        <v>#REF!</v>
      </c>
      <c r="AM249" s="67" t="e">
        <f>SUM(AM245:AM248)</f>
        <v>#REF!</v>
      </c>
      <c r="AN249" s="67" t="e">
        <f>SUM(AN245:AN248)</f>
        <v>#REF!</v>
      </c>
      <c r="AO249" s="67"/>
      <c r="AP249" s="67"/>
      <c r="AQ249" s="67"/>
      <c r="AR249" s="67"/>
      <c r="AS249" s="67"/>
      <c r="AT249" s="67" t="e">
        <f>SUM(AT245:AT248)</f>
        <v>#REF!</v>
      </c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8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</row>
    <row r="250" spans="1:68" s="70" customFormat="1" ht="12" customHeight="1" hidden="1" outlineLevel="1">
      <c r="A250" s="27"/>
      <c r="B250" s="28"/>
      <c r="C250" s="27"/>
      <c r="D250" s="30"/>
      <c r="E250" s="31" t="e">
        <f>#REF!</f>
        <v>#REF!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74"/>
      <c r="AB250" s="65"/>
      <c r="AC250" s="66"/>
      <c r="AD250" s="66"/>
      <c r="AE250" s="66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8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</row>
    <row r="251" spans="1:68" s="70" customFormat="1" ht="12" customHeight="1" hidden="1" outlineLevel="1">
      <c r="A251" s="27"/>
      <c r="B251" s="28"/>
      <c r="C251" s="27"/>
      <c r="D251" s="30"/>
      <c r="E251" s="31" t="e">
        <f>#REF!</f>
        <v>#REF!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74"/>
      <c r="AB251" s="65"/>
      <c r="AC251" s="66"/>
      <c r="AD251" s="66"/>
      <c r="AE251" s="66"/>
      <c r="AF251" s="67"/>
      <c r="AG251" s="67" t="e">
        <f>#REF!</f>
        <v>#REF!</v>
      </c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8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</row>
    <row r="252" spans="1:68" s="70" customFormat="1" ht="12" customHeight="1" hidden="1" outlineLevel="1">
      <c r="A252" s="27"/>
      <c r="B252" s="28"/>
      <c r="C252" s="27"/>
      <c r="D252" s="30"/>
      <c r="E252" s="31" t="e">
        <f>月報表!#REF!</f>
        <v>#REF!</v>
      </c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74"/>
      <c r="AB252" s="65"/>
      <c r="AC252" s="66"/>
      <c r="AD252" s="66"/>
      <c r="AE252" s="66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8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</row>
    <row r="253" spans="1:68" s="70" customFormat="1" ht="12" customHeight="1" hidden="1" outlineLevel="1">
      <c r="A253" s="27"/>
      <c r="B253" s="28"/>
      <c r="C253" s="27"/>
      <c r="D253" s="30"/>
      <c r="E253" s="31" t="e">
        <f>#REF!</f>
        <v>#REF!</v>
      </c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74"/>
      <c r="AB253" s="65"/>
      <c r="AC253" s="66"/>
      <c r="AD253" s="66"/>
      <c r="AE253" s="66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8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</row>
    <row r="254" spans="1:68" s="70" customFormat="1" ht="12" customHeight="1" collapsed="1">
      <c r="A254" s="33"/>
      <c r="B254" s="34" t="s">
        <v>121</v>
      </c>
      <c r="C254" s="44"/>
      <c r="D254" s="30" t="s">
        <v>2</v>
      </c>
      <c r="E254" s="31" t="e">
        <f>SUM(E250:E253)</f>
        <v>#REF!</v>
      </c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74"/>
      <c r="AB254" s="65"/>
      <c r="AC254" s="66"/>
      <c r="AD254" s="66"/>
      <c r="AE254" s="66"/>
      <c r="AF254" s="67"/>
      <c r="AG254" s="67" t="e">
        <f>SUM(AG250:AG253)</f>
        <v>#REF!</v>
      </c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8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</row>
    <row r="255" spans="1:68" s="70" customFormat="1" ht="12" customHeight="1" hidden="1" outlineLevel="1">
      <c r="A255" s="33"/>
      <c r="B255" s="28"/>
      <c r="C255" s="27"/>
      <c r="D255" s="30"/>
      <c r="E255" s="31" t="e">
        <f>#REF!</f>
        <v>#REF!</v>
      </c>
      <c r="F255" s="65"/>
      <c r="G255" s="65"/>
      <c r="H255" s="65" t="e">
        <f>#REF!</f>
        <v>#REF!</v>
      </c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 t="e">
        <f>#REF!</f>
        <v>#REF!</v>
      </c>
      <c r="X255" s="65" t="e">
        <f>#REF!</f>
        <v>#REF!</v>
      </c>
      <c r="Y255" s="65"/>
      <c r="Z255" s="65" t="e">
        <f>#REF!</f>
        <v>#REF!</v>
      </c>
      <c r="AA255" s="74" t="e">
        <f>#REF!</f>
        <v>#REF!</v>
      </c>
      <c r="AB255" s="65"/>
      <c r="AC255" s="66" t="e">
        <f>#REF!</f>
        <v>#REF!</v>
      </c>
      <c r="AD255" s="66" t="e">
        <f>#REF!</f>
        <v>#REF!</v>
      </c>
      <c r="AE255" s="66"/>
      <c r="AF255" s="67"/>
      <c r="AG255" s="67" t="e">
        <f>#REF!</f>
        <v>#REF!</v>
      </c>
      <c r="AH255" s="67"/>
      <c r="AI255" s="67"/>
      <c r="AJ255" s="67"/>
      <c r="AK255" s="67" t="e">
        <f>#REF!</f>
        <v>#REF!</v>
      </c>
      <c r="AL255" s="67" t="e">
        <f>#REF!</f>
        <v>#REF!</v>
      </c>
      <c r="AM255" s="67" t="e">
        <f>#REF!</f>
        <v>#REF!</v>
      </c>
      <c r="AN255" s="67" t="e">
        <f>#REF!</f>
        <v>#REF!</v>
      </c>
      <c r="AO255" s="67"/>
      <c r="AP255" s="67"/>
      <c r="AQ255" s="67"/>
      <c r="AR255" s="67"/>
      <c r="AS255" s="67"/>
      <c r="AT255" s="67" t="e">
        <f>#REF!</f>
        <v>#REF!</v>
      </c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8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</row>
    <row r="256" spans="1:68" s="70" customFormat="1" ht="12" customHeight="1" hidden="1" outlineLevel="1">
      <c r="A256" s="33"/>
      <c r="B256" s="28"/>
      <c r="C256" s="27"/>
      <c r="D256" s="30"/>
      <c r="E256" s="31" t="e">
        <f>#REF!</f>
        <v>#REF!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74"/>
      <c r="AB256" s="65"/>
      <c r="AC256" s="66"/>
      <c r="AD256" s="66"/>
      <c r="AE256" s="66"/>
      <c r="AF256" s="67"/>
      <c r="AG256" s="67" t="e">
        <f>#REF!</f>
        <v>#REF!</v>
      </c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8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</row>
    <row r="257" spans="1:68" s="70" customFormat="1" ht="12" customHeight="1" hidden="1" outlineLevel="1">
      <c r="A257" s="33"/>
      <c r="B257" s="28"/>
      <c r="C257" s="27"/>
      <c r="D257" s="30"/>
      <c r="E257" s="31" t="e">
        <f>月報表!#REF!</f>
        <v>#REF!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74"/>
      <c r="AB257" s="65"/>
      <c r="AC257" s="66"/>
      <c r="AD257" s="66"/>
      <c r="AE257" s="66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8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</row>
    <row r="258" spans="1:68" s="70" customFormat="1" ht="12" customHeight="1" hidden="1" outlineLevel="1">
      <c r="A258" s="33"/>
      <c r="B258" s="28"/>
      <c r="C258" s="27"/>
      <c r="D258" s="30"/>
      <c r="E258" s="31" t="e">
        <f>#REF!</f>
        <v>#REF!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74"/>
      <c r="AB258" s="65"/>
      <c r="AC258" s="66"/>
      <c r="AD258" s="66"/>
      <c r="AE258" s="66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8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</row>
    <row r="259" spans="1:68" s="70" customFormat="1" ht="12" customHeight="1" collapsed="1">
      <c r="A259" s="27"/>
      <c r="B259" s="36" t="s">
        <v>121</v>
      </c>
      <c r="C259" s="45"/>
      <c r="D259" s="30" t="s">
        <v>90</v>
      </c>
      <c r="E259" s="31" t="e">
        <f>SUM(E255:E258)</f>
        <v>#REF!</v>
      </c>
      <c r="F259" s="65"/>
      <c r="G259" s="65"/>
      <c r="H259" s="65" t="e">
        <f>SUM(H255:H258)</f>
        <v>#REF!</v>
      </c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 t="e">
        <f>SUM(W255:W258)</f>
        <v>#REF!</v>
      </c>
      <c r="X259" s="65" t="e">
        <f>SUM(X255:X258)</f>
        <v>#REF!</v>
      </c>
      <c r="Y259" s="65"/>
      <c r="Z259" s="65" t="e">
        <f>SUM(Z255:Z258)</f>
        <v>#REF!</v>
      </c>
      <c r="AA259" s="74" t="e">
        <f>SUM(AA255:AA258)</f>
        <v>#REF!</v>
      </c>
      <c r="AB259" s="65"/>
      <c r="AC259" s="66" t="e">
        <f>SUM(AC255:AC258)</f>
        <v>#REF!</v>
      </c>
      <c r="AD259" s="66" t="e">
        <f>SUM(AD255:AD258)</f>
        <v>#REF!</v>
      </c>
      <c r="AE259" s="66"/>
      <c r="AF259" s="67"/>
      <c r="AG259" s="67" t="e">
        <f>SUM(AG255:AG258)</f>
        <v>#REF!</v>
      </c>
      <c r="AH259" s="67"/>
      <c r="AI259" s="67"/>
      <c r="AJ259" s="67"/>
      <c r="AK259" s="67" t="e">
        <f>SUM(AK255:AK258)</f>
        <v>#REF!</v>
      </c>
      <c r="AL259" s="67" t="e">
        <f>SUM(AL255:AL258)</f>
        <v>#REF!</v>
      </c>
      <c r="AM259" s="67" t="e">
        <f>SUM(AM255:AM258)</f>
        <v>#REF!</v>
      </c>
      <c r="AN259" s="67" t="e">
        <f>SUM(AN255:AN258)</f>
        <v>#REF!</v>
      </c>
      <c r="AO259" s="67"/>
      <c r="AP259" s="67"/>
      <c r="AQ259" s="67"/>
      <c r="AR259" s="67"/>
      <c r="AS259" s="67"/>
      <c r="AT259" s="67" t="e">
        <f>SUM(AT255:AT258)</f>
        <v>#REF!</v>
      </c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8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</row>
    <row r="260" spans="1:68" s="70" customFormat="1" ht="12" customHeight="1" hidden="1" outlineLevel="1">
      <c r="A260" s="27"/>
      <c r="B260" s="28"/>
      <c r="C260" s="27"/>
      <c r="D260" s="30"/>
      <c r="E260" s="31" t="e">
        <f>#REF!</f>
        <v>#REF!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74"/>
      <c r="AB260" s="65"/>
      <c r="AC260" s="66"/>
      <c r="AD260" s="66" t="e">
        <f>#REF!</f>
        <v>#REF!</v>
      </c>
      <c r="AE260" s="66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8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</row>
    <row r="261" spans="1:68" s="70" customFormat="1" ht="12" customHeight="1" hidden="1" outlineLevel="1">
      <c r="A261" s="27"/>
      <c r="B261" s="28"/>
      <c r="C261" s="27"/>
      <c r="D261" s="30"/>
      <c r="E261" s="31" t="e">
        <f>#REF!</f>
        <v>#REF!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74"/>
      <c r="AB261" s="65"/>
      <c r="AC261" s="66"/>
      <c r="AD261" s="66"/>
      <c r="AE261" s="66"/>
      <c r="AF261" s="67"/>
      <c r="AG261" s="67" t="e">
        <f>#REF!</f>
        <v>#REF!</v>
      </c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8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</row>
    <row r="262" spans="1:68" s="70" customFormat="1" ht="12" customHeight="1" hidden="1" outlineLevel="1">
      <c r="A262" s="27"/>
      <c r="B262" s="28"/>
      <c r="C262" s="27"/>
      <c r="D262" s="30"/>
      <c r="E262" s="31" t="e">
        <f>月報表!#REF!</f>
        <v>#REF!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74"/>
      <c r="AB262" s="65"/>
      <c r="AC262" s="66"/>
      <c r="AD262" s="66"/>
      <c r="AE262" s="66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8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</row>
    <row r="263" spans="1:68" s="70" customFormat="1" ht="12" customHeight="1" hidden="1" outlineLevel="1">
      <c r="A263" s="27"/>
      <c r="B263" s="28"/>
      <c r="C263" s="27"/>
      <c r="D263" s="30"/>
      <c r="E263" s="31" t="e">
        <f>#REF!</f>
        <v>#REF!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74"/>
      <c r="AB263" s="65"/>
      <c r="AC263" s="66"/>
      <c r="AD263" s="66"/>
      <c r="AE263" s="66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8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</row>
    <row r="264" spans="1:68" s="70" customFormat="1" ht="12" customHeight="1" collapsed="1">
      <c r="A264" s="27" t="s">
        <v>10</v>
      </c>
      <c r="B264" s="34" t="s">
        <v>11</v>
      </c>
      <c r="C264" s="44"/>
      <c r="D264" s="30" t="s">
        <v>2</v>
      </c>
      <c r="E264" s="31" t="e">
        <f>SUM(E260:E263)</f>
        <v>#REF!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74"/>
      <c r="AB264" s="65"/>
      <c r="AC264" s="66"/>
      <c r="AD264" s="66" t="e">
        <f>SUM(AD260:AD263)</f>
        <v>#REF!</v>
      </c>
      <c r="AE264" s="66"/>
      <c r="AF264" s="67"/>
      <c r="AG264" s="67" t="e">
        <f>SUM(AG260:AG263)</f>
        <v>#REF!</v>
      </c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8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</row>
    <row r="265" spans="1:68" s="70" customFormat="1" ht="12" customHeight="1" hidden="1" outlineLevel="1">
      <c r="A265" s="27"/>
      <c r="B265" s="28"/>
      <c r="C265" s="27"/>
      <c r="D265" s="30"/>
      <c r="E265" s="31" t="e">
        <f>#REF!</f>
        <v>#REF!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74"/>
      <c r="AB265" s="65"/>
      <c r="AC265" s="66"/>
      <c r="AD265" s="66"/>
      <c r="AE265" s="66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8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</row>
    <row r="266" spans="1:68" s="70" customFormat="1" ht="12" customHeight="1" hidden="1" outlineLevel="1">
      <c r="A266" s="27"/>
      <c r="B266" s="28"/>
      <c r="C266" s="27"/>
      <c r="D266" s="30"/>
      <c r="E266" s="31" t="e">
        <f>#REF!</f>
        <v>#REF!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74"/>
      <c r="AB266" s="65"/>
      <c r="AC266" s="66"/>
      <c r="AD266" s="66"/>
      <c r="AE266" s="66"/>
      <c r="AF266" s="67"/>
      <c r="AG266" s="67" t="e">
        <f>#REF!</f>
        <v>#REF!</v>
      </c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8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</row>
    <row r="267" spans="1:68" s="70" customFormat="1" ht="12" customHeight="1" hidden="1" outlineLevel="1">
      <c r="A267" s="27"/>
      <c r="B267" s="28"/>
      <c r="C267" s="27"/>
      <c r="D267" s="30"/>
      <c r="E267" s="31" t="e">
        <f>月報表!#REF!</f>
        <v>#REF!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74"/>
      <c r="AB267" s="65"/>
      <c r="AC267" s="66"/>
      <c r="AD267" s="66"/>
      <c r="AE267" s="66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8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</row>
    <row r="268" spans="1:68" s="70" customFormat="1" ht="12" customHeight="1" hidden="1" outlineLevel="1">
      <c r="A268" s="27"/>
      <c r="B268" s="28"/>
      <c r="C268" s="27"/>
      <c r="D268" s="30"/>
      <c r="E268" s="31" t="e">
        <f>#REF!</f>
        <v>#REF!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74"/>
      <c r="AB268" s="65"/>
      <c r="AC268" s="66"/>
      <c r="AD268" s="66"/>
      <c r="AE268" s="66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8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</row>
    <row r="269" spans="1:68" s="70" customFormat="1" ht="12" customHeight="1" collapsed="1">
      <c r="A269" s="33"/>
      <c r="B269" s="36" t="s">
        <v>122</v>
      </c>
      <c r="C269" s="45"/>
      <c r="D269" s="30" t="s">
        <v>90</v>
      </c>
      <c r="E269" s="31" t="e">
        <f>SUM(E265:E268)</f>
        <v>#REF!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74"/>
      <c r="AB269" s="65"/>
      <c r="AC269" s="66"/>
      <c r="AD269" s="66"/>
      <c r="AE269" s="66"/>
      <c r="AF269" s="67"/>
      <c r="AG269" s="67" t="e">
        <f>SUM(AG265:AG268)</f>
        <v>#REF!</v>
      </c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8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</row>
    <row r="270" spans="1:68" s="70" customFormat="1" ht="12" customHeight="1" hidden="1" outlineLevel="1">
      <c r="A270" s="33"/>
      <c r="B270" s="28"/>
      <c r="C270" s="27"/>
      <c r="D270" s="30"/>
      <c r="E270" s="31" t="e">
        <f>#REF!</f>
        <v>#REF!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74"/>
      <c r="AB270" s="65"/>
      <c r="AC270" s="66"/>
      <c r="AD270" s="66"/>
      <c r="AE270" s="66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8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</row>
    <row r="271" spans="1:68" s="70" customFormat="1" ht="12" customHeight="1" hidden="1" outlineLevel="1">
      <c r="A271" s="33"/>
      <c r="B271" s="28"/>
      <c r="C271" s="27"/>
      <c r="D271" s="30"/>
      <c r="E271" s="31" t="e">
        <f>#REF!</f>
        <v>#REF!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74"/>
      <c r="AB271" s="65"/>
      <c r="AC271" s="66"/>
      <c r="AD271" s="66"/>
      <c r="AE271" s="66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8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</row>
    <row r="272" spans="1:68" s="70" customFormat="1" ht="12" customHeight="1" hidden="1" outlineLevel="1">
      <c r="A272" s="33"/>
      <c r="B272" s="28"/>
      <c r="C272" s="27"/>
      <c r="D272" s="30"/>
      <c r="E272" s="31" t="e">
        <f>月報表!#REF!</f>
        <v>#REF!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74"/>
      <c r="AB272" s="65"/>
      <c r="AC272" s="66"/>
      <c r="AD272" s="66"/>
      <c r="AE272" s="66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8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</row>
    <row r="273" spans="1:68" s="70" customFormat="1" ht="12" customHeight="1" hidden="1" outlineLevel="1">
      <c r="A273" s="33"/>
      <c r="B273" s="28"/>
      <c r="C273" s="27"/>
      <c r="D273" s="30"/>
      <c r="E273" s="31" t="e">
        <f>#REF!</f>
        <v>#REF!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74"/>
      <c r="AB273" s="65"/>
      <c r="AC273" s="66"/>
      <c r="AD273" s="66"/>
      <c r="AE273" s="66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8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</row>
    <row r="274" spans="1:68" s="70" customFormat="1" ht="12" customHeight="1" collapsed="1">
      <c r="A274" s="27"/>
      <c r="B274" s="34" t="s">
        <v>123</v>
      </c>
      <c r="C274" s="44"/>
      <c r="D274" s="30" t="s">
        <v>2</v>
      </c>
      <c r="E274" s="31" t="e">
        <f>SUM(E270:E273)</f>
        <v>#REF!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74"/>
      <c r="AB274" s="65"/>
      <c r="AC274" s="66"/>
      <c r="AD274" s="66"/>
      <c r="AE274" s="66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8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</row>
    <row r="275" spans="1:68" s="70" customFormat="1" ht="12" customHeight="1" hidden="1" outlineLevel="1">
      <c r="A275" s="27"/>
      <c r="B275" s="28"/>
      <c r="C275" s="27"/>
      <c r="D275" s="30"/>
      <c r="E275" s="31" t="e">
        <f>#REF!</f>
        <v>#REF!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74"/>
      <c r="AB275" s="65"/>
      <c r="AC275" s="66"/>
      <c r="AD275" s="66"/>
      <c r="AE275" s="66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8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</row>
    <row r="276" spans="1:68" s="70" customFormat="1" ht="12" customHeight="1" hidden="1" outlineLevel="1">
      <c r="A276" s="27"/>
      <c r="B276" s="28"/>
      <c r="C276" s="27"/>
      <c r="D276" s="30"/>
      <c r="E276" s="31" t="e">
        <f>#REF!</f>
        <v>#REF!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74"/>
      <c r="AB276" s="65"/>
      <c r="AC276" s="66"/>
      <c r="AD276" s="66"/>
      <c r="AE276" s="66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8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</row>
    <row r="277" spans="1:68" s="70" customFormat="1" ht="12" customHeight="1" hidden="1" outlineLevel="1">
      <c r="A277" s="27"/>
      <c r="B277" s="28"/>
      <c r="C277" s="27"/>
      <c r="D277" s="30"/>
      <c r="E277" s="31" t="e">
        <f>月報表!#REF!</f>
        <v>#REF!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74"/>
      <c r="AB277" s="65"/>
      <c r="AC277" s="66"/>
      <c r="AD277" s="66"/>
      <c r="AE277" s="66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8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</row>
    <row r="278" spans="1:68" s="70" customFormat="1" ht="12" customHeight="1" hidden="1" outlineLevel="1">
      <c r="A278" s="27"/>
      <c r="B278" s="28"/>
      <c r="C278" s="27"/>
      <c r="D278" s="30"/>
      <c r="E278" s="31" t="e">
        <f>#REF!</f>
        <v>#REF!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74"/>
      <c r="AB278" s="65"/>
      <c r="AC278" s="66"/>
      <c r="AD278" s="66"/>
      <c r="AE278" s="66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8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</row>
    <row r="279" spans="1:68" s="70" customFormat="1" ht="12" customHeight="1" collapsed="1">
      <c r="A279" s="27" t="s">
        <v>8</v>
      </c>
      <c r="B279" s="36" t="s">
        <v>124</v>
      </c>
      <c r="C279" s="45"/>
      <c r="D279" s="30" t="s">
        <v>90</v>
      </c>
      <c r="E279" s="31" t="e">
        <f>SUM(E275:E278)</f>
        <v>#REF!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74"/>
      <c r="AB279" s="65"/>
      <c r="AC279" s="66"/>
      <c r="AD279" s="66"/>
      <c r="AE279" s="66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8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</row>
    <row r="280" spans="1:68" s="70" customFormat="1" ht="12" customHeight="1" hidden="1" outlineLevel="1">
      <c r="A280" s="27"/>
      <c r="B280" s="28"/>
      <c r="C280" s="27"/>
      <c r="D280" s="30"/>
      <c r="E280" s="31" t="e">
        <f>#REF!</f>
        <v>#REF!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74"/>
      <c r="AB280" s="65"/>
      <c r="AC280" s="66"/>
      <c r="AD280" s="66"/>
      <c r="AE280" s="66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8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</row>
    <row r="281" spans="1:68" s="70" customFormat="1" ht="12" customHeight="1" hidden="1" outlineLevel="1">
      <c r="A281" s="27"/>
      <c r="B281" s="28"/>
      <c r="C281" s="27"/>
      <c r="D281" s="30"/>
      <c r="E281" s="31" t="e">
        <f>#REF!</f>
        <v>#REF!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74"/>
      <c r="AB281" s="65"/>
      <c r="AC281" s="66"/>
      <c r="AD281" s="66"/>
      <c r="AE281" s="66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8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</row>
    <row r="282" spans="1:68" s="70" customFormat="1" ht="12" customHeight="1" hidden="1" outlineLevel="1">
      <c r="A282" s="27"/>
      <c r="B282" s="28"/>
      <c r="C282" s="27"/>
      <c r="D282" s="30"/>
      <c r="E282" s="31" t="e">
        <f>月報表!#REF!</f>
        <v>#REF!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74"/>
      <c r="AB282" s="65"/>
      <c r="AC282" s="66"/>
      <c r="AD282" s="66"/>
      <c r="AE282" s="66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8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</row>
    <row r="283" spans="1:68" s="70" customFormat="1" ht="12" customHeight="1" hidden="1" outlineLevel="1">
      <c r="A283" s="27"/>
      <c r="B283" s="28"/>
      <c r="C283" s="27"/>
      <c r="D283" s="30"/>
      <c r="E283" s="31" t="e">
        <f>#REF!</f>
        <v>#REF!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74"/>
      <c r="AB283" s="65"/>
      <c r="AC283" s="66"/>
      <c r="AD283" s="66"/>
      <c r="AE283" s="66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8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</row>
    <row r="284" spans="1:68" s="70" customFormat="1" ht="12" customHeight="1" collapsed="1">
      <c r="A284" s="27"/>
      <c r="B284" s="34" t="s">
        <v>125</v>
      </c>
      <c r="C284" s="44"/>
      <c r="D284" s="30" t="s">
        <v>2</v>
      </c>
      <c r="E284" s="31" t="e">
        <f>SUM(E280:E283)</f>
        <v>#REF!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74"/>
      <c r="AB284" s="65"/>
      <c r="AC284" s="66"/>
      <c r="AD284" s="66"/>
      <c r="AE284" s="66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8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</row>
    <row r="285" spans="1:68" s="70" customFormat="1" ht="12" customHeight="1" hidden="1" outlineLevel="1">
      <c r="A285" s="27"/>
      <c r="B285" s="28"/>
      <c r="C285" s="27"/>
      <c r="D285" s="30"/>
      <c r="E285" s="31" t="e">
        <f>#REF!</f>
        <v>#REF!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74"/>
      <c r="AB285" s="65"/>
      <c r="AC285" s="66"/>
      <c r="AD285" s="66"/>
      <c r="AE285" s="66"/>
      <c r="AF285" s="67"/>
      <c r="AG285" s="67"/>
      <c r="AH285" s="67"/>
      <c r="AI285" s="67"/>
      <c r="AJ285" s="67"/>
      <c r="AK285" s="67"/>
      <c r="AL285" s="67"/>
      <c r="AM285" s="67"/>
      <c r="AN285" s="67" t="e">
        <f>#REF!</f>
        <v>#REF!</v>
      </c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8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</row>
    <row r="286" spans="1:68" s="70" customFormat="1" ht="12" customHeight="1" hidden="1" outlineLevel="1">
      <c r="A286" s="27"/>
      <c r="B286" s="28"/>
      <c r="C286" s="27"/>
      <c r="D286" s="30"/>
      <c r="E286" s="31" t="e">
        <f>#REF!</f>
        <v>#REF!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74"/>
      <c r="AB286" s="65"/>
      <c r="AC286" s="66"/>
      <c r="AD286" s="66"/>
      <c r="AE286" s="66"/>
      <c r="AF286" s="67"/>
      <c r="AG286" s="67" t="e">
        <f>#REF!</f>
        <v>#REF!</v>
      </c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8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</row>
    <row r="287" spans="1:68" s="70" customFormat="1" ht="12" customHeight="1" hidden="1" outlineLevel="1">
      <c r="A287" s="27"/>
      <c r="B287" s="28"/>
      <c r="C287" s="27"/>
      <c r="D287" s="30"/>
      <c r="E287" s="31" t="e">
        <f>月報表!#REF!</f>
        <v>#REF!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74"/>
      <c r="AB287" s="65"/>
      <c r="AC287" s="66"/>
      <c r="AD287" s="66"/>
      <c r="AE287" s="66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8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</row>
    <row r="288" spans="1:68" s="70" customFormat="1" ht="12" customHeight="1" hidden="1" outlineLevel="1">
      <c r="A288" s="27"/>
      <c r="B288" s="28"/>
      <c r="C288" s="27"/>
      <c r="D288" s="30"/>
      <c r="E288" s="31" t="e">
        <f>#REF!</f>
        <v>#REF!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74"/>
      <c r="AB288" s="65"/>
      <c r="AC288" s="66"/>
      <c r="AD288" s="66"/>
      <c r="AE288" s="66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8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</row>
    <row r="289" spans="1:68" s="70" customFormat="1" ht="12" customHeight="1" collapsed="1">
      <c r="A289" s="27"/>
      <c r="B289" s="75"/>
      <c r="C289" s="45"/>
      <c r="D289" s="30" t="s">
        <v>88</v>
      </c>
      <c r="E289" s="31" t="e">
        <f>SUM(E285:E288)</f>
        <v>#REF!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74"/>
      <c r="AB289" s="65"/>
      <c r="AC289" s="66"/>
      <c r="AD289" s="66"/>
      <c r="AE289" s="66"/>
      <c r="AF289" s="67"/>
      <c r="AG289" s="67" t="e">
        <f>SUM(AG285:AG288)</f>
        <v>#REF!</v>
      </c>
      <c r="AH289" s="67"/>
      <c r="AI289" s="67"/>
      <c r="AJ289" s="67"/>
      <c r="AK289" s="67"/>
      <c r="AL289" s="67"/>
      <c r="AM289" s="67"/>
      <c r="AN289" s="67" t="e">
        <f>SUM(AN285:AN288)</f>
        <v>#REF!</v>
      </c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8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</row>
    <row r="290" spans="1:68" s="70" customFormat="1" ht="12" customHeight="1" hidden="1" outlineLevel="1">
      <c r="A290" s="27"/>
      <c r="B290" s="83"/>
      <c r="C290" s="27"/>
      <c r="D290" s="30"/>
      <c r="E290" s="31" t="e">
        <f>#REF!</f>
        <v>#REF!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74"/>
      <c r="AB290" s="65"/>
      <c r="AC290" s="66"/>
      <c r="AD290" s="66"/>
      <c r="AE290" s="66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8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</row>
    <row r="291" spans="1:68" s="70" customFormat="1" ht="12" customHeight="1" hidden="1" outlineLevel="1">
      <c r="A291" s="27"/>
      <c r="B291" s="83"/>
      <c r="C291" s="27"/>
      <c r="D291" s="30"/>
      <c r="E291" s="31" t="e">
        <f>#REF!</f>
        <v>#REF!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74"/>
      <c r="AB291" s="65"/>
      <c r="AC291" s="66"/>
      <c r="AD291" s="66"/>
      <c r="AE291" s="66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8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</row>
    <row r="292" spans="1:68" s="70" customFormat="1" ht="12" customHeight="1" hidden="1" outlineLevel="1">
      <c r="A292" s="27"/>
      <c r="B292" s="83"/>
      <c r="C292" s="27"/>
      <c r="D292" s="30"/>
      <c r="E292" s="31" t="e">
        <f>月報表!#REF!</f>
        <v>#REF!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74"/>
      <c r="AB292" s="65"/>
      <c r="AC292" s="66"/>
      <c r="AD292" s="66"/>
      <c r="AE292" s="66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8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</row>
    <row r="293" spans="1:68" s="70" customFormat="1" ht="12" customHeight="1" hidden="1" outlineLevel="1">
      <c r="A293" s="27"/>
      <c r="B293" s="83"/>
      <c r="C293" s="27"/>
      <c r="D293" s="30"/>
      <c r="E293" s="31" t="e">
        <f>#REF!</f>
        <v>#REF!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74"/>
      <c r="AB293" s="65"/>
      <c r="AC293" s="66"/>
      <c r="AD293" s="66"/>
      <c r="AE293" s="66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8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</row>
    <row r="294" spans="1:68" s="70" customFormat="1" ht="12" customHeight="1" collapsed="1">
      <c r="A294" s="44"/>
      <c r="B294" s="34" t="s">
        <v>126</v>
      </c>
      <c r="C294" s="44"/>
      <c r="D294" s="30" t="s">
        <v>2</v>
      </c>
      <c r="E294" s="31" t="e">
        <f>SUM(E290:E293)</f>
        <v>#REF!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74"/>
      <c r="AB294" s="65"/>
      <c r="AC294" s="66"/>
      <c r="AD294" s="66"/>
      <c r="AE294" s="66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8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</row>
    <row r="295" spans="1:68" s="70" customFormat="1" ht="12" customHeight="1" hidden="1" outlineLevel="1">
      <c r="A295" s="27"/>
      <c r="B295" s="28"/>
      <c r="C295" s="27"/>
      <c r="D295" s="30"/>
      <c r="E295" s="31" t="e">
        <f>#REF!</f>
        <v>#REF!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74"/>
      <c r="AB295" s="65"/>
      <c r="AC295" s="66"/>
      <c r="AD295" s="66"/>
      <c r="AE295" s="66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8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</row>
    <row r="296" spans="1:68" s="70" customFormat="1" ht="12" customHeight="1" hidden="1" outlineLevel="1">
      <c r="A296" s="27"/>
      <c r="B296" s="28"/>
      <c r="C296" s="27"/>
      <c r="D296" s="30"/>
      <c r="E296" s="31" t="e">
        <f>#REF!</f>
        <v>#REF!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74"/>
      <c r="AB296" s="65"/>
      <c r="AC296" s="66"/>
      <c r="AD296" s="66"/>
      <c r="AE296" s="66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8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</row>
    <row r="297" spans="1:68" s="70" customFormat="1" ht="12" customHeight="1" hidden="1" outlineLevel="1">
      <c r="A297" s="27"/>
      <c r="B297" s="28"/>
      <c r="C297" s="27"/>
      <c r="D297" s="30"/>
      <c r="E297" s="31" t="e">
        <f>月報表!#REF!</f>
        <v>#REF!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74"/>
      <c r="AB297" s="65"/>
      <c r="AC297" s="66"/>
      <c r="AD297" s="66"/>
      <c r="AE297" s="66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8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</row>
    <row r="298" spans="1:68" s="70" customFormat="1" ht="12" customHeight="1" hidden="1" outlineLevel="1">
      <c r="A298" s="27"/>
      <c r="B298" s="28"/>
      <c r="C298" s="27"/>
      <c r="D298" s="30"/>
      <c r="E298" s="31" t="e">
        <f>#REF!</f>
        <v>#REF!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74"/>
      <c r="AB298" s="65"/>
      <c r="AC298" s="66"/>
      <c r="AD298" s="66"/>
      <c r="AE298" s="66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8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</row>
    <row r="299" spans="1:68" s="70" customFormat="1" ht="12" customHeight="1" collapsed="1">
      <c r="A299" s="27"/>
      <c r="B299" s="28"/>
      <c r="C299" s="27"/>
      <c r="D299" s="30" t="s">
        <v>88</v>
      </c>
      <c r="E299" s="31" t="e">
        <f>SUM(E295:E298)</f>
        <v>#REF!</v>
      </c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74"/>
      <c r="AB299" s="65"/>
      <c r="AC299" s="66"/>
      <c r="AD299" s="66"/>
      <c r="AE299" s="66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8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</row>
    <row r="300" spans="1:68" s="70" customFormat="1" ht="12" customHeight="1" hidden="1" outlineLevel="1">
      <c r="A300" s="27"/>
      <c r="B300" s="28"/>
      <c r="C300" s="27"/>
      <c r="D300" s="30"/>
      <c r="E300" s="31" t="e">
        <f>#REF!</f>
        <v>#REF!</v>
      </c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74"/>
      <c r="AB300" s="65"/>
      <c r="AC300" s="66"/>
      <c r="AD300" s="66"/>
      <c r="AE300" s="66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8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</row>
    <row r="301" spans="1:68" s="70" customFormat="1" ht="12" customHeight="1" hidden="1" outlineLevel="1">
      <c r="A301" s="27"/>
      <c r="B301" s="28"/>
      <c r="C301" s="27"/>
      <c r="D301" s="30"/>
      <c r="E301" s="31" t="e">
        <f>#REF!</f>
        <v>#REF!</v>
      </c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74"/>
      <c r="AB301" s="65"/>
      <c r="AC301" s="66"/>
      <c r="AD301" s="66"/>
      <c r="AE301" s="66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8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</row>
    <row r="302" spans="1:68" s="70" customFormat="1" ht="12" customHeight="1" hidden="1" outlineLevel="1">
      <c r="A302" s="27"/>
      <c r="B302" s="28"/>
      <c r="C302" s="27"/>
      <c r="D302" s="30"/>
      <c r="E302" s="31" t="e">
        <f>月報表!#REF!</f>
        <v>#REF!</v>
      </c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74"/>
      <c r="AB302" s="65"/>
      <c r="AC302" s="66"/>
      <c r="AD302" s="66"/>
      <c r="AE302" s="66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8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</row>
    <row r="303" spans="1:68" s="70" customFormat="1" ht="12" customHeight="1" hidden="1" outlineLevel="1">
      <c r="A303" s="27"/>
      <c r="B303" s="28"/>
      <c r="C303" s="27"/>
      <c r="D303" s="30"/>
      <c r="E303" s="31" t="e">
        <f>#REF!</f>
        <v>#REF!</v>
      </c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74"/>
      <c r="AB303" s="65"/>
      <c r="AC303" s="66"/>
      <c r="AD303" s="66"/>
      <c r="AE303" s="66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8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</row>
    <row r="304" spans="1:68" s="70" customFormat="1" ht="12" customHeight="1" collapsed="1">
      <c r="A304" s="27" t="s">
        <v>12</v>
      </c>
      <c r="B304" s="34" t="s">
        <v>127</v>
      </c>
      <c r="C304" s="44"/>
      <c r="D304" s="30" t="s">
        <v>2</v>
      </c>
      <c r="E304" s="31" t="e">
        <f>SUM(E300:E303)</f>
        <v>#REF!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74"/>
      <c r="AB304" s="65"/>
      <c r="AC304" s="66"/>
      <c r="AD304" s="66"/>
      <c r="AE304" s="66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8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</row>
    <row r="305" spans="1:68" s="70" customFormat="1" ht="12" customHeight="1" hidden="1" outlineLevel="1">
      <c r="A305" s="27"/>
      <c r="B305" s="28"/>
      <c r="C305" s="27"/>
      <c r="D305" s="30"/>
      <c r="E305" s="31" t="e">
        <f>#REF!</f>
        <v>#REF!</v>
      </c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74"/>
      <c r="AB305" s="65"/>
      <c r="AC305" s="66"/>
      <c r="AD305" s="66"/>
      <c r="AE305" s="66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8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</row>
    <row r="306" spans="1:68" s="70" customFormat="1" ht="12" customHeight="1" hidden="1" outlineLevel="1">
      <c r="A306" s="27"/>
      <c r="B306" s="28"/>
      <c r="C306" s="27"/>
      <c r="D306" s="30"/>
      <c r="E306" s="31" t="e">
        <f>#REF!</f>
        <v>#REF!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74"/>
      <c r="AB306" s="65"/>
      <c r="AC306" s="66"/>
      <c r="AD306" s="66"/>
      <c r="AE306" s="66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8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</row>
    <row r="307" spans="1:68" s="70" customFormat="1" ht="12" customHeight="1" hidden="1" outlineLevel="1">
      <c r="A307" s="27"/>
      <c r="B307" s="28"/>
      <c r="C307" s="27"/>
      <c r="D307" s="30"/>
      <c r="E307" s="31" t="e">
        <f>月報表!#REF!</f>
        <v>#REF!</v>
      </c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74"/>
      <c r="AB307" s="65"/>
      <c r="AC307" s="66"/>
      <c r="AD307" s="66"/>
      <c r="AE307" s="66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8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</row>
    <row r="308" spans="1:68" s="70" customFormat="1" ht="12" customHeight="1" hidden="1" outlineLevel="1">
      <c r="A308" s="27"/>
      <c r="B308" s="28"/>
      <c r="C308" s="27"/>
      <c r="D308" s="30"/>
      <c r="E308" s="31" t="e">
        <f>#REF!</f>
        <v>#REF!</v>
      </c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74"/>
      <c r="AB308" s="65"/>
      <c r="AC308" s="66"/>
      <c r="AD308" s="66"/>
      <c r="AE308" s="66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8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</row>
    <row r="309" spans="1:68" s="70" customFormat="1" ht="12" customHeight="1" collapsed="1">
      <c r="A309" s="27"/>
      <c r="B309" s="36"/>
      <c r="C309" s="45"/>
      <c r="D309" s="30" t="s">
        <v>88</v>
      </c>
      <c r="E309" s="31" t="e">
        <f>SUM(E305:E308)</f>
        <v>#REF!</v>
      </c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74"/>
      <c r="AB309" s="65"/>
      <c r="AC309" s="66"/>
      <c r="AD309" s="66"/>
      <c r="AE309" s="66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8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</row>
    <row r="310" spans="1:68" s="70" customFormat="1" ht="12" customHeight="1" hidden="1" outlineLevel="1">
      <c r="A310" s="27"/>
      <c r="B310" s="28"/>
      <c r="C310" s="27"/>
      <c r="D310" s="30"/>
      <c r="E310" s="31" t="e">
        <f>#REF!</f>
        <v>#REF!</v>
      </c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74"/>
      <c r="AB310" s="65"/>
      <c r="AC310" s="66"/>
      <c r="AD310" s="66"/>
      <c r="AE310" s="66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8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</row>
    <row r="311" spans="1:68" s="70" customFormat="1" ht="12" customHeight="1" hidden="1" outlineLevel="1">
      <c r="A311" s="27"/>
      <c r="B311" s="28"/>
      <c r="C311" s="27"/>
      <c r="D311" s="30"/>
      <c r="E311" s="31" t="e">
        <f>#REF!</f>
        <v>#REF!</v>
      </c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74"/>
      <c r="AB311" s="65"/>
      <c r="AC311" s="66"/>
      <c r="AD311" s="66"/>
      <c r="AE311" s="66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8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</row>
    <row r="312" spans="1:68" s="70" customFormat="1" ht="12" customHeight="1" hidden="1" outlineLevel="1">
      <c r="A312" s="27"/>
      <c r="B312" s="28"/>
      <c r="C312" s="27"/>
      <c r="D312" s="30"/>
      <c r="E312" s="31" t="e">
        <f>月報表!#REF!</f>
        <v>#REF!</v>
      </c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74"/>
      <c r="AB312" s="65"/>
      <c r="AC312" s="66"/>
      <c r="AD312" s="66"/>
      <c r="AE312" s="66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8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</row>
    <row r="313" spans="1:68" s="70" customFormat="1" ht="12" customHeight="1" hidden="1" outlineLevel="1">
      <c r="A313" s="27"/>
      <c r="B313" s="28"/>
      <c r="C313" s="27"/>
      <c r="D313" s="30"/>
      <c r="E313" s="31" t="e">
        <f>#REF!</f>
        <v>#REF!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74"/>
      <c r="AB313" s="65"/>
      <c r="AC313" s="66"/>
      <c r="AD313" s="66"/>
      <c r="AE313" s="66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8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</row>
    <row r="314" spans="1:68" s="70" customFormat="1" ht="12" customHeight="1" collapsed="1">
      <c r="A314" s="27"/>
      <c r="B314" s="34" t="s">
        <v>128</v>
      </c>
      <c r="C314" s="44"/>
      <c r="D314" s="30" t="s">
        <v>2</v>
      </c>
      <c r="E314" s="31" t="e">
        <f>SUM(E310:E313)</f>
        <v>#REF!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74"/>
      <c r="AB314" s="65"/>
      <c r="AC314" s="66"/>
      <c r="AD314" s="66"/>
      <c r="AE314" s="66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8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</row>
    <row r="315" spans="1:68" s="70" customFormat="1" ht="12" customHeight="1" hidden="1" outlineLevel="1">
      <c r="A315" s="27"/>
      <c r="B315" s="28"/>
      <c r="C315" s="27"/>
      <c r="D315" s="30"/>
      <c r="E315" s="31" t="e">
        <f>#REF!</f>
        <v>#REF!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74"/>
      <c r="AB315" s="65"/>
      <c r="AC315" s="66"/>
      <c r="AD315" s="66"/>
      <c r="AE315" s="66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8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</row>
    <row r="316" spans="1:68" s="70" customFormat="1" ht="12" customHeight="1" hidden="1" outlineLevel="1">
      <c r="A316" s="27"/>
      <c r="B316" s="28"/>
      <c r="C316" s="27"/>
      <c r="D316" s="30"/>
      <c r="E316" s="31" t="e">
        <f>#REF!</f>
        <v>#REF!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74"/>
      <c r="AB316" s="65"/>
      <c r="AC316" s="66"/>
      <c r="AD316" s="66"/>
      <c r="AE316" s="66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8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</row>
    <row r="317" spans="1:68" s="70" customFormat="1" ht="12" customHeight="1" hidden="1" outlineLevel="1">
      <c r="A317" s="27"/>
      <c r="B317" s="28"/>
      <c r="C317" s="27"/>
      <c r="D317" s="30"/>
      <c r="E317" s="31" t="e">
        <f>月報表!#REF!</f>
        <v>#REF!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74"/>
      <c r="AB317" s="65"/>
      <c r="AC317" s="66"/>
      <c r="AD317" s="66"/>
      <c r="AE317" s="66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8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</row>
    <row r="318" spans="1:68" s="70" customFormat="1" ht="12" customHeight="1" hidden="1" outlineLevel="1">
      <c r="A318" s="27"/>
      <c r="B318" s="28"/>
      <c r="C318" s="27"/>
      <c r="D318" s="30"/>
      <c r="E318" s="31" t="e">
        <f>#REF!</f>
        <v>#REF!</v>
      </c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74"/>
      <c r="AB318" s="65"/>
      <c r="AC318" s="66"/>
      <c r="AD318" s="66"/>
      <c r="AE318" s="66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8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</row>
    <row r="319" spans="1:68" s="70" customFormat="1" ht="12" customHeight="1" collapsed="1">
      <c r="A319" s="27"/>
      <c r="B319" s="36" t="s">
        <v>129</v>
      </c>
      <c r="C319" s="45"/>
      <c r="D319" s="30" t="s">
        <v>88</v>
      </c>
      <c r="E319" s="31" t="e">
        <f>SUM(E315:E318)</f>
        <v>#REF!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74"/>
      <c r="AB319" s="65"/>
      <c r="AC319" s="66"/>
      <c r="AD319" s="66"/>
      <c r="AE319" s="66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8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</row>
    <row r="320" spans="1:68" s="70" customFormat="1" ht="12" customHeight="1" hidden="1" outlineLevel="1">
      <c r="A320" s="27"/>
      <c r="B320" s="28"/>
      <c r="C320" s="27"/>
      <c r="D320" s="30"/>
      <c r="E320" s="31" t="e">
        <f>#REF!</f>
        <v>#REF!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74"/>
      <c r="AB320" s="65"/>
      <c r="AC320" s="66"/>
      <c r="AD320" s="66"/>
      <c r="AE320" s="66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8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</row>
    <row r="321" spans="1:68" s="70" customFormat="1" ht="12" customHeight="1" hidden="1" outlineLevel="1">
      <c r="A321" s="27"/>
      <c r="B321" s="28"/>
      <c r="C321" s="27"/>
      <c r="D321" s="30"/>
      <c r="E321" s="31" t="e">
        <f>#REF!</f>
        <v>#REF!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74"/>
      <c r="AB321" s="65"/>
      <c r="AC321" s="66"/>
      <c r="AD321" s="66"/>
      <c r="AE321" s="66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8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</row>
    <row r="322" spans="1:68" s="70" customFormat="1" ht="12" customHeight="1" hidden="1" outlineLevel="1">
      <c r="A322" s="27"/>
      <c r="B322" s="28"/>
      <c r="C322" s="27"/>
      <c r="D322" s="30"/>
      <c r="E322" s="31" t="e">
        <f>月報表!#REF!</f>
        <v>#REF!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74"/>
      <c r="AB322" s="65"/>
      <c r="AC322" s="66"/>
      <c r="AD322" s="66"/>
      <c r="AE322" s="66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8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</row>
    <row r="323" spans="1:68" s="70" customFormat="1" ht="12" customHeight="1" hidden="1" outlineLevel="1">
      <c r="A323" s="27"/>
      <c r="B323" s="28"/>
      <c r="C323" s="27"/>
      <c r="D323" s="30"/>
      <c r="E323" s="31" t="e">
        <f>#REF!</f>
        <v>#REF!</v>
      </c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74"/>
      <c r="AB323" s="65"/>
      <c r="AC323" s="66"/>
      <c r="AD323" s="66"/>
      <c r="AE323" s="66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8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</row>
    <row r="324" spans="1:68" s="70" customFormat="1" ht="12" customHeight="1" collapsed="1">
      <c r="A324" s="33"/>
      <c r="B324" s="76" t="s">
        <v>13</v>
      </c>
      <c r="C324" s="44"/>
      <c r="D324" s="30" t="s">
        <v>2</v>
      </c>
      <c r="E324" s="31" t="e">
        <f>SUM(E320:E323)</f>
        <v>#REF!</v>
      </c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7"/>
      <c r="AB324" s="73"/>
      <c r="AC324" s="66"/>
      <c r="AD324" s="66"/>
      <c r="AE324" s="66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8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</row>
    <row r="325" spans="1:68" s="70" customFormat="1" ht="12" customHeight="1" hidden="1" outlineLevel="1">
      <c r="A325" s="33"/>
      <c r="B325" s="83"/>
      <c r="C325" s="27"/>
      <c r="D325" s="30"/>
      <c r="E325" s="31" t="e">
        <f>#REF!</f>
        <v>#REF!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74"/>
      <c r="AB325" s="65"/>
      <c r="AC325" s="66"/>
      <c r="AD325" s="66"/>
      <c r="AE325" s="66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8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</row>
    <row r="326" spans="1:68" s="70" customFormat="1" ht="12" customHeight="1" hidden="1" outlineLevel="1">
      <c r="A326" s="33"/>
      <c r="B326" s="83"/>
      <c r="C326" s="27"/>
      <c r="D326" s="30"/>
      <c r="E326" s="31" t="e">
        <f>#REF!</f>
        <v>#REF!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74"/>
      <c r="AB326" s="65"/>
      <c r="AC326" s="66"/>
      <c r="AD326" s="66"/>
      <c r="AE326" s="66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8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</row>
    <row r="327" spans="1:68" s="70" customFormat="1" ht="12" customHeight="1" hidden="1" outlineLevel="1">
      <c r="A327" s="33"/>
      <c r="B327" s="83"/>
      <c r="C327" s="27"/>
      <c r="D327" s="30"/>
      <c r="E327" s="31" t="e">
        <f>月報表!#REF!</f>
        <v>#REF!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74"/>
      <c r="AB327" s="65"/>
      <c r="AC327" s="66"/>
      <c r="AD327" s="66"/>
      <c r="AE327" s="66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8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</row>
    <row r="328" spans="1:68" s="70" customFormat="1" ht="12" customHeight="1" hidden="1" outlineLevel="1">
      <c r="A328" s="33"/>
      <c r="B328" s="83"/>
      <c r="C328" s="27"/>
      <c r="D328" s="30"/>
      <c r="E328" s="31" t="e">
        <f>#REF!</f>
        <v>#REF!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74"/>
      <c r="AB328" s="65"/>
      <c r="AC328" s="66"/>
      <c r="AD328" s="66"/>
      <c r="AE328" s="66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8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</row>
    <row r="329" spans="1:68" s="70" customFormat="1" ht="12" customHeight="1" collapsed="1">
      <c r="A329" s="27"/>
      <c r="B329" s="36"/>
      <c r="C329" s="45"/>
      <c r="D329" s="30" t="s">
        <v>90</v>
      </c>
      <c r="E329" s="31" t="e">
        <f>SUM(E325:E328)</f>
        <v>#REF!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74"/>
      <c r="AB329" s="65"/>
      <c r="AC329" s="66"/>
      <c r="AD329" s="66"/>
      <c r="AE329" s="66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8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</row>
    <row r="330" spans="1:68" s="70" customFormat="1" ht="12" customHeight="1" hidden="1" outlineLevel="1">
      <c r="A330" s="27"/>
      <c r="B330" s="14"/>
      <c r="C330" s="27"/>
      <c r="D330" s="30"/>
      <c r="E330" s="31" t="e">
        <f>#REF!</f>
        <v>#REF!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74"/>
      <c r="AB330" s="65"/>
      <c r="AC330" s="66"/>
      <c r="AD330" s="66"/>
      <c r="AE330" s="66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8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</row>
    <row r="331" spans="1:68" s="70" customFormat="1" ht="12" customHeight="1" hidden="1" outlineLevel="1">
      <c r="A331" s="27"/>
      <c r="B331" s="14"/>
      <c r="C331" s="27"/>
      <c r="D331" s="30"/>
      <c r="E331" s="31" t="e">
        <f>#REF!</f>
        <v>#REF!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74"/>
      <c r="AB331" s="65"/>
      <c r="AC331" s="66"/>
      <c r="AD331" s="66"/>
      <c r="AE331" s="66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8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</row>
    <row r="332" spans="1:68" s="70" customFormat="1" ht="12" customHeight="1" hidden="1" outlineLevel="1">
      <c r="A332" s="27"/>
      <c r="B332" s="14"/>
      <c r="C332" s="27"/>
      <c r="D332" s="30"/>
      <c r="E332" s="31" t="e">
        <f>月報表!#REF!</f>
        <v>#REF!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74"/>
      <c r="AB332" s="65"/>
      <c r="AC332" s="66"/>
      <c r="AD332" s="66"/>
      <c r="AE332" s="66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8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</row>
    <row r="333" spans="1:68" s="70" customFormat="1" ht="12" customHeight="1" hidden="1" outlineLevel="1">
      <c r="A333" s="27"/>
      <c r="B333" s="14"/>
      <c r="C333" s="27"/>
      <c r="D333" s="30"/>
      <c r="E333" s="31" t="e">
        <f>#REF!</f>
        <v>#REF!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74"/>
      <c r="AB333" s="65"/>
      <c r="AC333" s="66"/>
      <c r="AD333" s="66"/>
      <c r="AE333" s="66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8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</row>
    <row r="334" spans="1:68" s="70" customFormat="1" ht="12" customHeight="1" collapsed="1">
      <c r="A334" s="27"/>
      <c r="B334" s="78" t="s">
        <v>130</v>
      </c>
      <c r="C334" s="44"/>
      <c r="D334" s="30" t="s">
        <v>2</v>
      </c>
      <c r="E334" s="31" t="e">
        <f>SUM(E330:E333)</f>
        <v>#REF!</v>
      </c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7"/>
      <c r="AB334" s="73"/>
      <c r="AC334" s="66"/>
      <c r="AD334" s="66"/>
      <c r="AE334" s="66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8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</row>
    <row r="335" spans="1:68" s="70" customFormat="1" ht="12" customHeight="1" hidden="1" outlineLevel="1">
      <c r="A335" s="3"/>
      <c r="B335" s="14"/>
      <c r="C335" s="27"/>
      <c r="D335" s="30"/>
      <c r="E335" s="31" t="e">
        <f>#REF!</f>
        <v>#REF!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74"/>
      <c r="AB335" s="65"/>
      <c r="AC335" s="66"/>
      <c r="AD335" s="66"/>
      <c r="AE335" s="66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8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</row>
    <row r="336" spans="1:68" s="70" customFormat="1" ht="12" customHeight="1" hidden="1" outlineLevel="1">
      <c r="A336" s="3"/>
      <c r="B336" s="14"/>
      <c r="C336" s="27"/>
      <c r="D336" s="30"/>
      <c r="E336" s="31" t="e">
        <f>#REF!</f>
        <v>#REF!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74"/>
      <c r="AB336" s="65"/>
      <c r="AC336" s="66"/>
      <c r="AD336" s="66"/>
      <c r="AE336" s="66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8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</row>
    <row r="337" spans="1:68" s="70" customFormat="1" ht="12" customHeight="1" hidden="1" outlineLevel="1">
      <c r="A337" s="3"/>
      <c r="B337" s="14"/>
      <c r="C337" s="27"/>
      <c r="D337" s="30"/>
      <c r="E337" s="31" t="e">
        <f>月報表!#REF!</f>
        <v>#REF!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74"/>
      <c r="AB337" s="65"/>
      <c r="AC337" s="66"/>
      <c r="AD337" s="66"/>
      <c r="AE337" s="66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8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</row>
    <row r="338" spans="1:68" s="70" customFormat="1" ht="12" customHeight="1" hidden="1" outlineLevel="1">
      <c r="A338" s="3"/>
      <c r="B338" s="14"/>
      <c r="C338" s="27"/>
      <c r="D338" s="30"/>
      <c r="E338" s="31" t="e">
        <f>#REF!</f>
        <v>#REF!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74"/>
      <c r="AB338" s="65"/>
      <c r="AC338" s="66"/>
      <c r="AD338" s="66"/>
      <c r="AE338" s="66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8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</row>
    <row r="339" spans="1:68" s="70" customFormat="1" ht="12" customHeight="1" collapsed="1">
      <c r="A339" s="1"/>
      <c r="B339" s="36"/>
      <c r="C339" s="45"/>
      <c r="D339" s="30" t="s">
        <v>90</v>
      </c>
      <c r="E339" s="31" t="e">
        <f>SUM(E335:E338)</f>
        <v>#REF!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74"/>
      <c r="AB339" s="65"/>
      <c r="AC339" s="66"/>
      <c r="AD339" s="66"/>
      <c r="AE339" s="66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8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</row>
    <row r="340" spans="1:68" s="70" customFormat="1" ht="12" customHeight="1" hidden="1" outlineLevel="1">
      <c r="A340" s="1"/>
      <c r="B340" s="28"/>
      <c r="C340" s="27"/>
      <c r="D340" s="30"/>
      <c r="E340" s="31" t="e">
        <f>#REF!</f>
        <v>#REF!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74"/>
      <c r="AB340" s="65"/>
      <c r="AC340" s="66"/>
      <c r="AD340" s="66"/>
      <c r="AE340" s="66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8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</row>
    <row r="341" spans="1:68" s="70" customFormat="1" ht="12" customHeight="1" hidden="1" outlineLevel="1">
      <c r="A341" s="1"/>
      <c r="B341" s="28"/>
      <c r="C341" s="27"/>
      <c r="D341" s="30"/>
      <c r="E341" s="31" t="e">
        <f>#REF!</f>
        <v>#REF!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74"/>
      <c r="AB341" s="65"/>
      <c r="AC341" s="66"/>
      <c r="AD341" s="66"/>
      <c r="AE341" s="66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8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</row>
    <row r="342" spans="1:68" s="70" customFormat="1" ht="12" customHeight="1" hidden="1" outlineLevel="1">
      <c r="A342" s="1"/>
      <c r="B342" s="28"/>
      <c r="C342" s="27"/>
      <c r="D342" s="30"/>
      <c r="E342" s="31" t="e">
        <f>月報表!#REF!</f>
        <v>#REF!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74"/>
      <c r="AB342" s="65"/>
      <c r="AC342" s="66"/>
      <c r="AD342" s="66"/>
      <c r="AE342" s="66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8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</row>
    <row r="343" spans="1:68" s="70" customFormat="1" ht="12" customHeight="1" hidden="1" outlineLevel="1">
      <c r="A343" s="1"/>
      <c r="B343" s="28"/>
      <c r="C343" s="27"/>
      <c r="D343" s="30"/>
      <c r="E343" s="31" t="e">
        <f>#REF!</f>
        <v>#REF!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74"/>
      <c r="AB343" s="65"/>
      <c r="AC343" s="66"/>
      <c r="AD343" s="66"/>
      <c r="AE343" s="66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8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</row>
    <row r="344" spans="1:68" s="70" customFormat="1" ht="12" customHeight="1" collapsed="1">
      <c r="A344" s="27"/>
      <c r="B344" s="34" t="s">
        <v>111</v>
      </c>
      <c r="C344" s="44"/>
      <c r="D344" s="30" t="s">
        <v>2</v>
      </c>
      <c r="E344" s="31" t="e">
        <f>SUM(E340:E343)</f>
        <v>#REF!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74"/>
      <c r="AB344" s="65"/>
      <c r="AC344" s="66"/>
      <c r="AD344" s="66"/>
      <c r="AE344" s="66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8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</row>
    <row r="345" spans="1:68" s="70" customFormat="1" ht="12" customHeight="1" hidden="1" outlineLevel="1">
      <c r="A345" s="27"/>
      <c r="B345" s="28"/>
      <c r="C345" s="27"/>
      <c r="D345" s="30"/>
      <c r="E345" s="31" t="e">
        <f>#REF!</f>
        <v>#REF!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74"/>
      <c r="AB345" s="65"/>
      <c r="AC345" s="66"/>
      <c r="AD345" s="66"/>
      <c r="AE345" s="66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8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</row>
    <row r="346" spans="1:68" s="70" customFormat="1" ht="12" customHeight="1" hidden="1" outlineLevel="1">
      <c r="A346" s="27"/>
      <c r="B346" s="28"/>
      <c r="C346" s="27"/>
      <c r="D346" s="30"/>
      <c r="E346" s="31" t="e">
        <f>#REF!</f>
        <v>#REF!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74"/>
      <c r="AB346" s="65"/>
      <c r="AC346" s="66"/>
      <c r="AD346" s="66"/>
      <c r="AE346" s="66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8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</row>
    <row r="347" spans="1:68" s="70" customFormat="1" ht="12" customHeight="1" hidden="1" outlineLevel="1">
      <c r="A347" s="27"/>
      <c r="B347" s="28"/>
      <c r="C347" s="27"/>
      <c r="D347" s="30"/>
      <c r="E347" s="31" t="e">
        <f>月報表!#REF!</f>
        <v>#REF!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74"/>
      <c r="AB347" s="65"/>
      <c r="AC347" s="66"/>
      <c r="AD347" s="66"/>
      <c r="AE347" s="66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8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</row>
    <row r="348" spans="1:68" s="70" customFormat="1" ht="12" customHeight="1" hidden="1" outlineLevel="1">
      <c r="A348" s="27"/>
      <c r="B348" s="28"/>
      <c r="C348" s="27"/>
      <c r="D348" s="30"/>
      <c r="E348" s="31" t="e">
        <f>#REF!</f>
        <v>#REF!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74"/>
      <c r="AB348" s="65"/>
      <c r="AC348" s="66"/>
      <c r="AD348" s="66"/>
      <c r="AE348" s="66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8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</row>
    <row r="349" spans="1:68" s="70" customFormat="1" ht="12" customHeight="1" collapsed="1">
      <c r="A349" s="27"/>
      <c r="B349" s="36"/>
      <c r="C349" s="45"/>
      <c r="D349" s="30" t="s">
        <v>90</v>
      </c>
      <c r="E349" s="31" t="e">
        <f>SUM(E345:E348)</f>
        <v>#REF!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74"/>
      <c r="AB349" s="65"/>
      <c r="AC349" s="66"/>
      <c r="AD349" s="66"/>
      <c r="AE349" s="66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8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</row>
    <row r="350" spans="1:68" s="70" customFormat="1" ht="12" customHeight="1" hidden="1" outlineLevel="1">
      <c r="A350" s="3"/>
      <c r="B350" s="28"/>
      <c r="C350" s="27"/>
      <c r="D350" s="30"/>
      <c r="E350" s="31" t="e">
        <f>#REF!</f>
        <v>#REF!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74"/>
      <c r="AB350" s="65"/>
      <c r="AC350" s="66"/>
      <c r="AD350" s="66"/>
      <c r="AE350" s="66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8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</row>
    <row r="351" spans="1:68" s="70" customFormat="1" ht="12" customHeight="1" hidden="1" outlineLevel="1">
      <c r="A351" s="3"/>
      <c r="B351" s="28"/>
      <c r="C351" s="27"/>
      <c r="D351" s="30"/>
      <c r="E351" s="31" t="e">
        <f>#REF!</f>
        <v>#REF!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74"/>
      <c r="AB351" s="65"/>
      <c r="AC351" s="66"/>
      <c r="AD351" s="66"/>
      <c r="AE351" s="66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8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</row>
    <row r="352" spans="1:68" s="70" customFormat="1" ht="12" customHeight="1" hidden="1" outlineLevel="1">
      <c r="A352" s="3"/>
      <c r="B352" s="28"/>
      <c r="C352" s="27"/>
      <c r="D352" s="30"/>
      <c r="E352" s="31" t="e">
        <f>月報表!#REF!</f>
        <v>#REF!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74"/>
      <c r="AB352" s="65"/>
      <c r="AC352" s="66"/>
      <c r="AD352" s="66"/>
      <c r="AE352" s="66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8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</row>
    <row r="353" spans="1:68" s="70" customFormat="1" ht="12" customHeight="1" hidden="1" outlineLevel="1">
      <c r="A353" s="3"/>
      <c r="B353" s="28"/>
      <c r="C353" s="27"/>
      <c r="D353" s="30"/>
      <c r="E353" s="31" t="e">
        <f>#REF!</f>
        <v>#REF!</v>
      </c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74"/>
      <c r="AB353" s="65"/>
      <c r="AC353" s="66"/>
      <c r="AD353" s="66"/>
      <c r="AE353" s="66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8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</row>
    <row r="354" spans="1:68" s="70" customFormat="1" ht="12" customHeight="1" collapsed="1">
      <c r="A354" s="1"/>
      <c r="B354" s="34" t="s">
        <v>131</v>
      </c>
      <c r="C354" s="44"/>
      <c r="D354" s="30" t="s">
        <v>2</v>
      </c>
      <c r="E354" s="31" t="e">
        <f>SUM(E350:E353)</f>
        <v>#REF!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74"/>
      <c r="AB354" s="65"/>
      <c r="AC354" s="66"/>
      <c r="AD354" s="66"/>
      <c r="AE354" s="66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8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</row>
    <row r="355" spans="1:68" s="70" customFormat="1" ht="12" customHeight="1" hidden="1" outlineLevel="1">
      <c r="A355" s="1"/>
      <c r="B355" s="14"/>
      <c r="C355" s="27"/>
      <c r="D355" s="30"/>
      <c r="E355" s="31" t="e">
        <f>#REF!</f>
        <v>#REF!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74"/>
      <c r="AB355" s="65"/>
      <c r="AC355" s="66"/>
      <c r="AD355" s="66"/>
      <c r="AE355" s="66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8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</row>
    <row r="356" spans="1:68" s="70" customFormat="1" ht="12" customHeight="1" hidden="1" outlineLevel="1">
      <c r="A356" s="1"/>
      <c r="B356" s="14"/>
      <c r="C356" s="27"/>
      <c r="D356" s="30"/>
      <c r="E356" s="31" t="e">
        <f>#REF!</f>
        <v>#REF!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74"/>
      <c r="AB356" s="65"/>
      <c r="AC356" s="66"/>
      <c r="AD356" s="66"/>
      <c r="AE356" s="66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8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</row>
    <row r="357" spans="1:68" s="70" customFormat="1" ht="12" customHeight="1" hidden="1" outlineLevel="1">
      <c r="A357" s="1"/>
      <c r="B357" s="14"/>
      <c r="C357" s="27"/>
      <c r="D357" s="30"/>
      <c r="E357" s="31" t="e">
        <f>#REF!</f>
        <v>#REF!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74"/>
      <c r="AB357" s="65"/>
      <c r="AC357" s="66"/>
      <c r="AD357" s="66"/>
      <c r="AE357" s="66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8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</row>
    <row r="358" spans="1:68" s="70" customFormat="1" ht="12" customHeight="1" collapsed="1">
      <c r="A358" s="27" t="s">
        <v>14</v>
      </c>
      <c r="B358" s="79" t="s">
        <v>132</v>
      </c>
      <c r="C358" s="45"/>
      <c r="D358" s="30" t="s">
        <v>90</v>
      </c>
      <c r="E358" s="31" t="e">
        <f>SUM(E355:E357)</f>
        <v>#REF!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74"/>
      <c r="AB358" s="65"/>
      <c r="AC358" s="66"/>
      <c r="AD358" s="66"/>
      <c r="AE358" s="66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8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</row>
    <row r="359" spans="1:68" s="70" customFormat="1" ht="12" customHeight="1" hidden="1" outlineLevel="1">
      <c r="A359" s="27"/>
      <c r="B359" s="14"/>
      <c r="C359" s="27"/>
      <c r="D359" s="30"/>
      <c r="E359" s="31" t="e">
        <f>#REF!</f>
        <v>#REF!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74"/>
      <c r="AB359" s="65"/>
      <c r="AC359" s="66"/>
      <c r="AD359" s="66"/>
      <c r="AE359" s="66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8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</row>
    <row r="360" spans="1:68" s="70" customFormat="1" ht="12" customHeight="1" hidden="1" outlineLevel="1">
      <c r="A360" s="27"/>
      <c r="B360" s="14"/>
      <c r="C360" s="27"/>
      <c r="D360" s="30"/>
      <c r="E360" s="31" t="e">
        <f>#REF!</f>
        <v>#REF!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74"/>
      <c r="AB360" s="65"/>
      <c r="AC360" s="66"/>
      <c r="AD360" s="66"/>
      <c r="AE360" s="66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8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</row>
    <row r="361" spans="1:68" s="70" customFormat="1" ht="12" customHeight="1" hidden="1" outlineLevel="1">
      <c r="A361" s="27"/>
      <c r="B361" s="14"/>
      <c r="C361" s="27"/>
      <c r="D361" s="30"/>
      <c r="E361" s="31" t="e">
        <f>月報表!#REF!</f>
        <v>#REF!</v>
      </c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74"/>
      <c r="AB361" s="65" t="e">
        <f>月報表!#REF!</f>
        <v>#REF!</v>
      </c>
      <c r="AC361" s="66"/>
      <c r="AD361" s="66"/>
      <c r="AE361" s="66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8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</row>
    <row r="362" spans="1:68" s="70" customFormat="1" ht="12" customHeight="1" hidden="1" outlineLevel="1">
      <c r="A362" s="27"/>
      <c r="B362" s="14"/>
      <c r="C362" s="27"/>
      <c r="D362" s="30"/>
      <c r="E362" s="31" t="e">
        <f>#REF!</f>
        <v>#REF!</v>
      </c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74"/>
      <c r="AB362" s="65"/>
      <c r="AC362" s="66"/>
      <c r="AD362" s="66"/>
      <c r="AE362" s="66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8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</row>
    <row r="363" spans="1:68" s="70" customFormat="1" ht="12" customHeight="1" collapsed="1">
      <c r="A363" s="33"/>
      <c r="B363" s="78" t="s">
        <v>133</v>
      </c>
      <c r="C363" s="44"/>
      <c r="D363" s="30" t="s">
        <v>2</v>
      </c>
      <c r="E363" s="31" t="e">
        <f>SUM(E359:E362)</f>
        <v>#REF!</v>
      </c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7"/>
      <c r="AB363" s="73" t="e">
        <f>SUM(AB359:AB362)</f>
        <v>#REF!</v>
      </c>
      <c r="AC363" s="66"/>
      <c r="AD363" s="66"/>
      <c r="AE363" s="66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8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</row>
    <row r="364" spans="1:68" s="70" customFormat="1" ht="12" customHeight="1" hidden="1" outlineLevel="1">
      <c r="A364" s="33"/>
      <c r="B364" s="14"/>
      <c r="C364" s="27"/>
      <c r="D364" s="30"/>
      <c r="E364" s="31" t="e">
        <f>#REF!</f>
        <v>#REF!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74"/>
      <c r="AB364" s="65"/>
      <c r="AC364" s="66"/>
      <c r="AD364" s="66"/>
      <c r="AE364" s="66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8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</row>
    <row r="365" spans="1:68" s="70" customFormat="1" ht="12" customHeight="1" hidden="1" outlineLevel="1">
      <c r="A365" s="33"/>
      <c r="B365" s="14"/>
      <c r="C365" s="27"/>
      <c r="D365" s="30"/>
      <c r="E365" s="31" t="e">
        <f>#REF!</f>
        <v>#REF!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74"/>
      <c r="AB365" s="65"/>
      <c r="AC365" s="66"/>
      <c r="AD365" s="66"/>
      <c r="AE365" s="66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8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</row>
    <row r="366" spans="1:68" s="70" customFormat="1" ht="12" customHeight="1" hidden="1" outlineLevel="1">
      <c r="A366" s="33"/>
      <c r="B366" s="14"/>
      <c r="C366" s="27"/>
      <c r="D366" s="30"/>
      <c r="E366" s="31" t="e">
        <f>月報表!#REF!</f>
        <v>#REF!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74"/>
      <c r="AB366" s="65"/>
      <c r="AC366" s="66"/>
      <c r="AD366" s="66"/>
      <c r="AE366" s="66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8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</row>
    <row r="367" spans="1:68" s="70" customFormat="1" ht="12" customHeight="1" hidden="1" outlineLevel="1">
      <c r="A367" s="33"/>
      <c r="B367" s="14"/>
      <c r="C367" s="27"/>
      <c r="D367" s="30"/>
      <c r="E367" s="31" t="e">
        <f>#REF!</f>
        <v>#REF!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74"/>
      <c r="AB367" s="65"/>
      <c r="AC367" s="66"/>
      <c r="AD367" s="66"/>
      <c r="AE367" s="66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8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</row>
    <row r="368" spans="1:68" s="70" customFormat="1" ht="12" customHeight="1" collapsed="1">
      <c r="A368" s="27"/>
      <c r="B368" s="79"/>
      <c r="C368" s="45"/>
      <c r="D368" s="30" t="s">
        <v>90</v>
      </c>
      <c r="E368" s="31" t="e">
        <f>SUM(E364:E367)</f>
        <v>#REF!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74"/>
      <c r="AB368" s="65"/>
      <c r="AC368" s="66"/>
      <c r="AD368" s="66"/>
      <c r="AE368" s="66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8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</row>
    <row r="369" spans="1:68" s="70" customFormat="1" ht="12" customHeight="1" hidden="1" outlineLevel="1">
      <c r="A369" s="27"/>
      <c r="B369" s="14"/>
      <c r="C369" s="27"/>
      <c r="D369" s="30"/>
      <c r="E369" s="31" t="e">
        <f>#REF!</f>
        <v>#REF!</v>
      </c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74"/>
      <c r="AB369" s="65"/>
      <c r="AC369" s="66"/>
      <c r="AD369" s="66"/>
      <c r="AE369" s="66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8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</row>
    <row r="370" spans="1:68" s="70" customFormat="1" ht="12" customHeight="1" hidden="1" outlineLevel="1">
      <c r="A370" s="27"/>
      <c r="B370" s="14"/>
      <c r="C370" s="27"/>
      <c r="D370" s="30"/>
      <c r="E370" s="31" t="e">
        <f>#REF!</f>
        <v>#REF!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74"/>
      <c r="AB370" s="65"/>
      <c r="AC370" s="66"/>
      <c r="AD370" s="66"/>
      <c r="AE370" s="66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8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</row>
    <row r="371" spans="1:68" s="70" customFormat="1" ht="12" customHeight="1" hidden="1" outlineLevel="1">
      <c r="A371" s="27"/>
      <c r="B371" s="14"/>
      <c r="C371" s="27"/>
      <c r="D371" s="30"/>
      <c r="E371" s="31" t="e">
        <f>月報表!#REF!</f>
        <v>#REF!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74"/>
      <c r="AB371" s="65"/>
      <c r="AC371" s="66"/>
      <c r="AD371" s="66"/>
      <c r="AE371" s="66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8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</row>
    <row r="372" spans="1:68" s="70" customFormat="1" ht="12" customHeight="1" hidden="1" outlineLevel="1">
      <c r="A372" s="27"/>
      <c r="B372" s="14"/>
      <c r="C372" s="27"/>
      <c r="D372" s="30"/>
      <c r="E372" s="31" t="e">
        <f>#REF!</f>
        <v>#REF!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74"/>
      <c r="AB372" s="65"/>
      <c r="AC372" s="66"/>
      <c r="AD372" s="66"/>
      <c r="AE372" s="66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8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</row>
    <row r="373" spans="1:68" s="70" customFormat="1" ht="12" customHeight="1" collapsed="1">
      <c r="A373" s="80"/>
      <c r="B373" s="78" t="s">
        <v>134</v>
      </c>
      <c r="C373" s="44"/>
      <c r="D373" s="30" t="s">
        <v>2</v>
      </c>
      <c r="E373" s="31" t="e">
        <f>SUM(E369:E372)</f>
        <v>#REF!</v>
      </c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7"/>
      <c r="AB373" s="73"/>
      <c r="AC373" s="66"/>
      <c r="AD373" s="66"/>
      <c r="AE373" s="66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8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</row>
    <row r="374" spans="1:68" s="1" customFormat="1" ht="10.5" customHeight="1">
      <c r="A374" s="155" t="s">
        <v>23</v>
      </c>
      <c r="B374" s="142"/>
      <c r="G374" s="2"/>
      <c r="Y374" s="3"/>
      <c r="Z374" s="3"/>
      <c r="AA374" s="143"/>
      <c r="AB374" s="143"/>
      <c r="AC374" s="143"/>
      <c r="AD374" s="143"/>
      <c r="AE374" s="143"/>
      <c r="AV374" s="158" t="s">
        <v>24</v>
      </c>
      <c r="AW374" s="159"/>
      <c r="AX374" s="159"/>
      <c r="AY374" s="160"/>
      <c r="AZ374" s="153" t="s">
        <v>25</v>
      </c>
      <c r="BA374" s="154"/>
      <c r="BB374" s="154"/>
      <c r="BC374" s="154"/>
      <c r="BD374" s="154"/>
      <c r="BE374" s="15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</row>
    <row r="375" spans="1:68" s="1" customFormat="1" ht="13.5" customHeight="1">
      <c r="A375" s="155" t="s">
        <v>26</v>
      </c>
      <c r="B375" s="156"/>
      <c r="C375" s="5" t="s">
        <v>27</v>
      </c>
      <c r="D375" s="6"/>
      <c r="E375" s="6"/>
      <c r="F375" s="6"/>
      <c r="G375" s="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8"/>
      <c r="Z375" s="8"/>
      <c r="AA375" s="157"/>
      <c r="AB375" s="157"/>
      <c r="AC375" s="157"/>
      <c r="AD375" s="157"/>
      <c r="AE375" s="157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158" t="s">
        <v>28</v>
      </c>
      <c r="AW375" s="159"/>
      <c r="AX375" s="159"/>
      <c r="AY375" s="160"/>
      <c r="AZ375" s="153" t="s">
        <v>29</v>
      </c>
      <c r="BA375" s="154"/>
      <c r="BB375" s="154"/>
      <c r="BC375" s="154"/>
      <c r="BD375" s="154"/>
      <c r="BE375" s="15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</row>
    <row r="376" spans="1:42" s="11" customFormat="1" ht="17.25" customHeight="1">
      <c r="A376" s="9"/>
      <c r="B376" s="10"/>
      <c r="C376" s="81"/>
      <c r="E376" s="10"/>
      <c r="F376" s="10"/>
      <c r="G376" s="10"/>
      <c r="H376" s="10"/>
      <c r="I376" s="10"/>
      <c r="J376" s="10"/>
      <c r="K376" s="12"/>
      <c r="L376" s="10"/>
      <c r="M376" s="10"/>
      <c r="N376" s="12" t="s">
        <v>135</v>
      </c>
      <c r="O376" s="10"/>
      <c r="P376" s="12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</row>
    <row r="377" spans="1:53" s="4" customFormat="1" ht="12.75" customHeight="1">
      <c r="A377" s="144" t="s">
        <v>136</v>
      </c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BA377" s="14" t="s">
        <v>0</v>
      </c>
    </row>
    <row r="378" spans="2:57" s="15" customFormat="1" ht="14.25" customHeight="1">
      <c r="B378" s="16"/>
      <c r="C378" s="18" t="s">
        <v>30</v>
      </c>
      <c r="D378" s="18"/>
      <c r="E378" s="151" t="s">
        <v>31</v>
      </c>
      <c r="F378" s="151" t="s">
        <v>32</v>
      </c>
      <c r="G378" s="151" t="s">
        <v>33</v>
      </c>
      <c r="H378" s="151" t="s">
        <v>34</v>
      </c>
      <c r="I378" s="151" t="s">
        <v>35</v>
      </c>
      <c r="J378" s="151" t="s">
        <v>36</v>
      </c>
      <c r="K378" s="151" t="s">
        <v>37</v>
      </c>
      <c r="L378" s="151" t="s">
        <v>38</v>
      </c>
      <c r="M378" s="151" t="s">
        <v>39</v>
      </c>
      <c r="N378" s="151" t="s">
        <v>40</v>
      </c>
      <c r="O378" s="151" t="s">
        <v>41</v>
      </c>
      <c r="P378" s="151" t="s">
        <v>42</v>
      </c>
      <c r="Q378" s="151" t="s">
        <v>43</v>
      </c>
      <c r="R378" s="151" t="s">
        <v>44</v>
      </c>
      <c r="S378" s="151" t="s">
        <v>45</v>
      </c>
      <c r="T378" s="151" t="s">
        <v>46</v>
      </c>
      <c r="U378" s="151" t="s">
        <v>47</v>
      </c>
      <c r="V378" s="151" t="s">
        <v>48</v>
      </c>
      <c r="W378" s="151" t="s">
        <v>49</v>
      </c>
      <c r="X378" s="151" t="s">
        <v>50</v>
      </c>
      <c r="Y378" s="151" t="s">
        <v>51</v>
      </c>
      <c r="Z378" s="151" t="s">
        <v>52</v>
      </c>
      <c r="AA378" s="151" t="s">
        <v>53</v>
      </c>
      <c r="AB378" s="151" t="s">
        <v>54</v>
      </c>
      <c r="AC378" s="151" t="s">
        <v>55</v>
      </c>
      <c r="AD378" s="151" t="s">
        <v>56</v>
      </c>
      <c r="AE378" s="165" t="s">
        <v>57</v>
      </c>
      <c r="AF378" s="176" t="s">
        <v>58</v>
      </c>
      <c r="AG378" s="176" t="s">
        <v>59</v>
      </c>
      <c r="AH378" s="162" t="s">
        <v>60</v>
      </c>
      <c r="AI378" s="163"/>
      <c r="AJ378" s="164"/>
      <c r="AK378" s="151" t="s">
        <v>61</v>
      </c>
      <c r="AL378" s="151" t="s">
        <v>62</v>
      </c>
      <c r="AM378" s="151" t="s">
        <v>63</v>
      </c>
      <c r="AN378" s="151" t="s">
        <v>64</v>
      </c>
      <c r="AO378" s="151" t="s">
        <v>65</v>
      </c>
      <c r="AP378" s="147" t="s">
        <v>66</v>
      </c>
      <c r="AQ378" s="148"/>
      <c r="AR378" s="139"/>
      <c r="AS378" s="151" t="s">
        <v>67</v>
      </c>
      <c r="AT378" s="151" t="s">
        <v>237</v>
      </c>
      <c r="AU378" s="151" t="s">
        <v>238</v>
      </c>
      <c r="AV378" s="151" t="s">
        <v>239</v>
      </c>
      <c r="AW378" s="151" t="s">
        <v>240</v>
      </c>
      <c r="AX378" s="168" t="s">
        <v>72</v>
      </c>
      <c r="AY378" s="169"/>
      <c r="AZ378" s="151" t="s">
        <v>73</v>
      </c>
      <c r="BA378" s="151" t="s">
        <v>74</v>
      </c>
      <c r="BB378" s="151" t="s">
        <v>75</v>
      </c>
      <c r="BC378" s="151" t="s">
        <v>76</v>
      </c>
      <c r="BD378" s="176" t="s">
        <v>77</v>
      </c>
      <c r="BE378" s="165" t="s">
        <v>78</v>
      </c>
    </row>
    <row r="379" spans="1:68" s="26" customFormat="1" ht="100.5" customHeight="1">
      <c r="A379" s="180" t="s">
        <v>79</v>
      </c>
      <c r="B379" s="180"/>
      <c r="C379" s="180"/>
      <c r="D379" s="19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66"/>
      <c r="AF379" s="177"/>
      <c r="AG379" s="177"/>
      <c r="AH379" s="23" t="s">
        <v>80</v>
      </c>
      <c r="AI379" s="23" t="s">
        <v>81</v>
      </c>
      <c r="AJ379" s="23" t="s">
        <v>82</v>
      </c>
      <c r="AK379" s="152"/>
      <c r="AL379" s="152"/>
      <c r="AM379" s="152"/>
      <c r="AN379" s="152"/>
      <c r="AO379" s="152"/>
      <c r="AP379" s="23" t="s">
        <v>83</v>
      </c>
      <c r="AQ379" s="23" t="s">
        <v>84</v>
      </c>
      <c r="AR379" s="23" t="s">
        <v>85</v>
      </c>
      <c r="AS379" s="152"/>
      <c r="AT379" s="152"/>
      <c r="AU379" s="152"/>
      <c r="AV379" s="152"/>
      <c r="AW379" s="152"/>
      <c r="AX379" s="23" t="s">
        <v>86</v>
      </c>
      <c r="AY379" s="23" t="s">
        <v>78</v>
      </c>
      <c r="AZ379" s="152"/>
      <c r="BA379" s="152"/>
      <c r="BB379" s="152"/>
      <c r="BC379" s="152"/>
      <c r="BD379" s="178"/>
      <c r="BE379" s="166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</row>
    <row r="380" spans="1:68" s="26" customFormat="1" ht="100.5" customHeight="1" hidden="1" outlineLevel="1">
      <c r="A380" s="112"/>
      <c r="B380" s="112"/>
      <c r="C380" s="112"/>
      <c r="D380" s="19"/>
      <c r="E380" s="102" t="e">
        <f>#REF!</f>
        <v>#REF!</v>
      </c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113"/>
      <c r="AB380" s="93"/>
      <c r="AC380" s="21"/>
      <c r="AD380" s="21"/>
      <c r="AE380" s="21"/>
      <c r="AF380" s="22"/>
      <c r="AG380" s="22"/>
      <c r="AH380" s="23"/>
      <c r="AI380" s="23"/>
      <c r="AJ380" s="23"/>
      <c r="AK380" s="20"/>
      <c r="AL380" s="20"/>
      <c r="AM380" s="20"/>
      <c r="AN380" s="20"/>
      <c r="AO380" s="20"/>
      <c r="AP380" s="23"/>
      <c r="AQ380" s="23"/>
      <c r="AR380" s="23"/>
      <c r="AS380" s="20"/>
      <c r="AT380" s="20"/>
      <c r="AU380" s="20"/>
      <c r="AV380" s="20"/>
      <c r="AW380" s="20"/>
      <c r="AX380" s="23"/>
      <c r="AY380" s="23"/>
      <c r="AZ380" s="20"/>
      <c r="BA380" s="20"/>
      <c r="BB380" s="20"/>
      <c r="BC380" s="20"/>
      <c r="BD380" s="24"/>
      <c r="BE380" s="21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</row>
    <row r="381" spans="1:68" s="26" customFormat="1" ht="100.5" customHeight="1" hidden="1" outlineLevel="1">
      <c r="A381" s="112"/>
      <c r="B381" s="112"/>
      <c r="C381" s="112"/>
      <c r="D381" s="19"/>
      <c r="E381" s="102" t="e">
        <f>#REF!</f>
        <v>#REF!</v>
      </c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113"/>
      <c r="AB381" s="93"/>
      <c r="AC381" s="21"/>
      <c r="AD381" s="21"/>
      <c r="AE381" s="21"/>
      <c r="AF381" s="22"/>
      <c r="AG381" s="22"/>
      <c r="AH381" s="23"/>
      <c r="AI381" s="23"/>
      <c r="AJ381" s="23"/>
      <c r="AK381" s="20"/>
      <c r="AL381" s="20"/>
      <c r="AM381" s="20"/>
      <c r="AN381" s="20"/>
      <c r="AO381" s="20"/>
      <c r="AP381" s="23"/>
      <c r="AQ381" s="23"/>
      <c r="AR381" s="23"/>
      <c r="AS381" s="20"/>
      <c r="AT381" s="20"/>
      <c r="AU381" s="20"/>
      <c r="AV381" s="20"/>
      <c r="AW381" s="20"/>
      <c r="AX381" s="23"/>
      <c r="AY381" s="23"/>
      <c r="AZ381" s="20"/>
      <c r="BA381" s="20"/>
      <c r="BB381" s="20"/>
      <c r="BC381" s="20"/>
      <c r="BD381" s="24"/>
      <c r="BE381" s="21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</row>
    <row r="382" spans="1:68" s="26" customFormat="1" ht="100.5" customHeight="1" hidden="1" outlineLevel="1">
      <c r="A382" s="112"/>
      <c r="B382" s="112"/>
      <c r="C382" s="112"/>
      <c r="D382" s="19"/>
      <c r="E382" s="102" t="e">
        <f>月報表!#REF!</f>
        <v>#REF!</v>
      </c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113"/>
      <c r="AB382" s="93"/>
      <c r="AC382" s="21"/>
      <c r="AD382" s="21"/>
      <c r="AE382" s="21"/>
      <c r="AF382" s="22"/>
      <c r="AG382" s="22"/>
      <c r="AH382" s="23"/>
      <c r="AI382" s="23"/>
      <c r="AJ382" s="23"/>
      <c r="AK382" s="20"/>
      <c r="AL382" s="20"/>
      <c r="AM382" s="20"/>
      <c r="AN382" s="20"/>
      <c r="AO382" s="20"/>
      <c r="AP382" s="23"/>
      <c r="AQ382" s="23"/>
      <c r="AR382" s="23"/>
      <c r="AS382" s="20"/>
      <c r="AT382" s="20"/>
      <c r="AU382" s="20"/>
      <c r="AV382" s="20"/>
      <c r="AW382" s="20"/>
      <c r="AX382" s="23"/>
      <c r="AY382" s="23"/>
      <c r="AZ382" s="20"/>
      <c r="BA382" s="20"/>
      <c r="BB382" s="20"/>
      <c r="BC382" s="20"/>
      <c r="BD382" s="24"/>
      <c r="BE382" s="21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</row>
    <row r="383" spans="1:68" s="26" customFormat="1" ht="100.5" customHeight="1" hidden="1" outlineLevel="1">
      <c r="A383" s="112"/>
      <c r="B383" s="112"/>
      <c r="C383" s="112"/>
      <c r="D383" s="19"/>
      <c r="E383" s="102" t="e">
        <f>#REF!</f>
        <v>#REF!</v>
      </c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113"/>
      <c r="AB383" s="93"/>
      <c r="AC383" s="21"/>
      <c r="AD383" s="21"/>
      <c r="AE383" s="21"/>
      <c r="AF383" s="22"/>
      <c r="AG383" s="22"/>
      <c r="AH383" s="23"/>
      <c r="AI383" s="23"/>
      <c r="AJ383" s="23"/>
      <c r="AK383" s="20"/>
      <c r="AL383" s="20"/>
      <c r="AM383" s="20"/>
      <c r="AN383" s="20"/>
      <c r="AO383" s="20"/>
      <c r="AP383" s="23"/>
      <c r="AQ383" s="23"/>
      <c r="AR383" s="23"/>
      <c r="AS383" s="20"/>
      <c r="AT383" s="20"/>
      <c r="AU383" s="20"/>
      <c r="AV383" s="20"/>
      <c r="AW383" s="20"/>
      <c r="AX383" s="23"/>
      <c r="AY383" s="23"/>
      <c r="AZ383" s="20"/>
      <c r="BA383" s="20"/>
      <c r="BB383" s="20"/>
      <c r="BC383" s="20"/>
      <c r="BD383" s="24"/>
      <c r="BE383" s="21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</row>
    <row r="384" spans="1:68" s="70" customFormat="1" ht="12" customHeight="1" collapsed="1">
      <c r="A384" s="27"/>
      <c r="B384" s="79" t="s">
        <v>137</v>
      </c>
      <c r="C384" s="45"/>
      <c r="D384" s="30" t="s">
        <v>88</v>
      </c>
      <c r="E384" s="31" t="e">
        <f>SUM(E380:E383)</f>
        <v>#REF!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74"/>
      <c r="AB384" s="65"/>
      <c r="AC384" s="66"/>
      <c r="AD384" s="66"/>
      <c r="AE384" s="66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8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</row>
    <row r="385" spans="1:68" s="70" customFormat="1" ht="12" customHeight="1" hidden="1" outlineLevel="1">
      <c r="A385" s="27"/>
      <c r="B385" s="14"/>
      <c r="C385" s="27"/>
      <c r="D385" s="30"/>
      <c r="E385" s="31" t="e">
        <f>#REF!</f>
        <v>#REF!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74"/>
      <c r="AB385" s="65"/>
      <c r="AC385" s="66"/>
      <c r="AD385" s="66"/>
      <c r="AE385" s="66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8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</row>
    <row r="386" spans="1:68" s="70" customFormat="1" ht="12" customHeight="1" hidden="1" outlineLevel="1">
      <c r="A386" s="27"/>
      <c r="B386" s="14"/>
      <c r="C386" s="27"/>
      <c r="D386" s="30"/>
      <c r="E386" s="31" t="e">
        <f>#REF!</f>
        <v>#REF!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74"/>
      <c r="AB386" s="65"/>
      <c r="AC386" s="66"/>
      <c r="AD386" s="66"/>
      <c r="AE386" s="66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8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</row>
    <row r="387" spans="1:68" s="70" customFormat="1" ht="12" customHeight="1" hidden="1" outlineLevel="1">
      <c r="A387" s="27"/>
      <c r="B387" s="14"/>
      <c r="C387" s="27"/>
      <c r="D387" s="30"/>
      <c r="E387" s="31" t="e">
        <f>月報表!#REF!</f>
        <v>#REF!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74"/>
      <c r="AB387" s="65"/>
      <c r="AC387" s="66"/>
      <c r="AD387" s="66"/>
      <c r="AE387" s="66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8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</row>
    <row r="388" spans="1:68" s="70" customFormat="1" ht="12" customHeight="1" hidden="1" outlineLevel="1">
      <c r="A388" s="27"/>
      <c r="B388" s="14"/>
      <c r="C388" s="27"/>
      <c r="D388" s="30"/>
      <c r="E388" s="31" t="e">
        <f>#REF!</f>
        <v>#REF!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74"/>
      <c r="AB388" s="65"/>
      <c r="AC388" s="66"/>
      <c r="AD388" s="66"/>
      <c r="AE388" s="66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8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</row>
    <row r="389" spans="1:68" s="70" customFormat="1" ht="12" customHeight="1" collapsed="1">
      <c r="A389" s="33"/>
      <c r="B389" s="78" t="s">
        <v>138</v>
      </c>
      <c r="C389" s="44"/>
      <c r="D389" s="30" t="s">
        <v>2</v>
      </c>
      <c r="E389" s="31" t="e">
        <f>SUM(E385:E388)</f>
        <v>#REF!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74"/>
      <c r="AB389" s="65"/>
      <c r="AC389" s="66"/>
      <c r="AD389" s="66"/>
      <c r="AE389" s="66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8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</row>
    <row r="390" spans="1:68" s="70" customFormat="1" ht="12" customHeight="1" hidden="1" outlineLevel="1">
      <c r="A390" s="33"/>
      <c r="B390" s="14"/>
      <c r="C390" s="27"/>
      <c r="D390" s="30"/>
      <c r="E390" s="31" t="e">
        <f>#REF!</f>
        <v>#REF!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74"/>
      <c r="AB390" s="65"/>
      <c r="AC390" s="66"/>
      <c r="AD390" s="66"/>
      <c r="AE390" s="66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8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</row>
    <row r="391" spans="1:68" s="70" customFormat="1" ht="12" customHeight="1" hidden="1" outlineLevel="1">
      <c r="A391" s="33"/>
      <c r="B391" s="14"/>
      <c r="C391" s="27"/>
      <c r="D391" s="30"/>
      <c r="E391" s="31" t="e">
        <f>#REF!</f>
        <v>#REF!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74"/>
      <c r="AB391" s="65"/>
      <c r="AC391" s="66"/>
      <c r="AD391" s="66"/>
      <c r="AE391" s="66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8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</row>
    <row r="392" spans="1:68" s="70" customFormat="1" ht="12" customHeight="1" hidden="1" outlineLevel="1">
      <c r="A392" s="33"/>
      <c r="B392" s="14"/>
      <c r="C392" s="27"/>
      <c r="D392" s="30"/>
      <c r="E392" s="31" t="e">
        <f>月報表!#REF!</f>
        <v>#REF!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74"/>
      <c r="AB392" s="65"/>
      <c r="AC392" s="66"/>
      <c r="AD392" s="66"/>
      <c r="AE392" s="66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8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</row>
    <row r="393" spans="1:68" s="70" customFormat="1" ht="12" customHeight="1" hidden="1" outlineLevel="1">
      <c r="A393" s="33"/>
      <c r="B393" s="14"/>
      <c r="C393" s="27"/>
      <c r="D393" s="30"/>
      <c r="E393" s="31" t="e">
        <f>#REF!</f>
        <v>#REF!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74"/>
      <c r="AB393" s="65"/>
      <c r="AC393" s="66"/>
      <c r="AD393" s="66"/>
      <c r="AE393" s="66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8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</row>
    <row r="394" spans="1:68" s="70" customFormat="1" ht="12" customHeight="1" collapsed="1">
      <c r="A394" s="27" t="s">
        <v>15</v>
      </c>
      <c r="B394" s="79" t="s">
        <v>124</v>
      </c>
      <c r="C394" s="45"/>
      <c r="D394" s="30" t="s">
        <v>90</v>
      </c>
      <c r="E394" s="31" t="e">
        <f>SUM(E390:E393)</f>
        <v>#REF!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74"/>
      <c r="AB394" s="65"/>
      <c r="AC394" s="66"/>
      <c r="AD394" s="66"/>
      <c r="AE394" s="66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8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</row>
    <row r="395" spans="1:68" s="70" customFormat="1" ht="12" customHeight="1" hidden="1" outlineLevel="1">
      <c r="A395" s="27"/>
      <c r="B395" s="14"/>
      <c r="C395" s="27"/>
      <c r="D395" s="30"/>
      <c r="E395" s="31" t="e">
        <f>#REF!</f>
        <v>#REF!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74"/>
      <c r="AB395" s="65"/>
      <c r="AC395" s="66"/>
      <c r="AD395" s="66"/>
      <c r="AE395" s="66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8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</row>
    <row r="396" spans="1:68" s="70" customFormat="1" ht="12" customHeight="1" hidden="1" outlineLevel="1">
      <c r="A396" s="27"/>
      <c r="B396" s="14"/>
      <c r="C396" s="27"/>
      <c r="D396" s="30"/>
      <c r="E396" s="31" t="e">
        <f>#REF!</f>
        <v>#REF!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74"/>
      <c r="AB396" s="65"/>
      <c r="AC396" s="66"/>
      <c r="AD396" s="66"/>
      <c r="AE396" s="66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8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</row>
    <row r="397" spans="1:68" s="70" customFormat="1" ht="12" customHeight="1" hidden="1" outlineLevel="1">
      <c r="A397" s="27"/>
      <c r="B397" s="14"/>
      <c r="C397" s="27"/>
      <c r="D397" s="30"/>
      <c r="E397" s="31" t="e">
        <f>月報表!#REF!</f>
        <v>#REF!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74"/>
      <c r="AB397" s="65"/>
      <c r="AC397" s="66"/>
      <c r="AD397" s="66"/>
      <c r="AE397" s="66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8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</row>
    <row r="398" spans="1:68" s="70" customFormat="1" ht="12" customHeight="1" hidden="1" outlineLevel="1">
      <c r="A398" s="27"/>
      <c r="B398" s="14"/>
      <c r="C398" s="27"/>
      <c r="D398" s="30"/>
      <c r="E398" s="31" t="e">
        <f>#REF!</f>
        <v>#REF!</v>
      </c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74"/>
      <c r="AB398" s="65"/>
      <c r="AC398" s="66"/>
      <c r="AD398" s="66"/>
      <c r="AE398" s="66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8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</row>
    <row r="399" spans="1:68" s="70" customFormat="1" ht="12" customHeight="1" collapsed="1">
      <c r="A399" s="33"/>
      <c r="B399" s="78" t="s">
        <v>139</v>
      </c>
      <c r="C399" s="44"/>
      <c r="D399" s="30" t="s">
        <v>2</v>
      </c>
      <c r="E399" s="31" t="e">
        <f>SUM(E395:E398)</f>
        <v>#REF!</v>
      </c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7"/>
      <c r="AB399" s="73"/>
      <c r="AC399" s="66"/>
      <c r="AD399" s="66"/>
      <c r="AE399" s="66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8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</row>
    <row r="400" spans="1:68" s="70" customFormat="1" ht="12" customHeight="1" hidden="1" outlineLevel="1">
      <c r="A400" s="4"/>
      <c r="B400" s="14"/>
      <c r="C400" s="27"/>
      <c r="D400" s="30"/>
      <c r="E400" s="31" t="e">
        <f>#REF!</f>
        <v>#REF!</v>
      </c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74"/>
      <c r="AB400" s="65"/>
      <c r="AC400" s="66"/>
      <c r="AD400" s="66"/>
      <c r="AE400" s="66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8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</row>
    <row r="401" spans="1:68" s="70" customFormat="1" ht="12" customHeight="1" hidden="1" outlineLevel="1">
      <c r="A401" s="4"/>
      <c r="B401" s="14"/>
      <c r="C401" s="27"/>
      <c r="D401" s="30"/>
      <c r="E401" s="31" t="e">
        <f>#REF!</f>
        <v>#REF!</v>
      </c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74"/>
      <c r="AB401" s="65"/>
      <c r="AC401" s="66"/>
      <c r="AD401" s="66"/>
      <c r="AE401" s="66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8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</row>
    <row r="402" spans="1:68" s="70" customFormat="1" ht="12" customHeight="1" hidden="1" outlineLevel="1">
      <c r="A402" s="4"/>
      <c r="B402" s="14"/>
      <c r="C402" s="27"/>
      <c r="D402" s="30"/>
      <c r="E402" s="31" t="e">
        <f>月報表!#REF!</f>
        <v>#REF!</v>
      </c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74"/>
      <c r="AB402" s="65"/>
      <c r="AC402" s="66"/>
      <c r="AD402" s="66"/>
      <c r="AE402" s="66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8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</row>
    <row r="403" spans="1:68" s="70" customFormat="1" ht="12" customHeight="1" hidden="1" outlineLevel="1">
      <c r="A403" s="4"/>
      <c r="B403" s="14"/>
      <c r="C403" s="27"/>
      <c r="D403" s="30"/>
      <c r="E403" s="31" t="e">
        <f>#REF!</f>
        <v>#REF!</v>
      </c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74"/>
      <c r="AB403" s="65"/>
      <c r="AC403" s="66"/>
      <c r="AD403" s="66"/>
      <c r="AE403" s="66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8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</row>
    <row r="404" spans="1:68" s="70" customFormat="1" ht="12" customHeight="1" collapsed="1">
      <c r="A404" s="1"/>
      <c r="B404" s="36" t="s">
        <v>124</v>
      </c>
      <c r="C404" s="45"/>
      <c r="D404" s="30" t="s">
        <v>90</v>
      </c>
      <c r="E404" s="31" t="e">
        <f>SUM(E400:E403)</f>
        <v>#REF!</v>
      </c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74"/>
      <c r="AB404" s="65"/>
      <c r="AC404" s="66"/>
      <c r="AD404" s="66"/>
      <c r="AE404" s="66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8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</row>
    <row r="405" spans="1:68" s="70" customFormat="1" ht="12" customHeight="1" hidden="1" outlineLevel="1">
      <c r="A405" s="1"/>
      <c r="B405" s="28"/>
      <c r="C405" s="27"/>
      <c r="D405" s="30"/>
      <c r="E405" s="31" t="e">
        <f>#REF!</f>
        <v>#REF!</v>
      </c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74"/>
      <c r="AB405" s="65"/>
      <c r="AC405" s="66"/>
      <c r="AD405" s="66"/>
      <c r="AE405" s="66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8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</row>
    <row r="406" spans="1:68" s="70" customFormat="1" ht="12" customHeight="1" hidden="1" outlineLevel="1">
      <c r="A406" s="1"/>
      <c r="B406" s="28"/>
      <c r="C406" s="27"/>
      <c r="D406" s="30"/>
      <c r="E406" s="31" t="e">
        <f>#REF!</f>
        <v>#REF!</v>
      </c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74"/>
      <c r="AB406" s="65"/>
      <c r="AC406" s="66"/>
      <c r="AD406" s="66"/>
      <c r="AE406" s="66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8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</row>
    <row r="407" spans="1:68" s="70" customFormat="1" ht="12" customHeight="1" hidden="1" outlineLevel="1">
      <c r="A407" s="1"/>
      <c r="B407" s="28"/>
      <c r="C407" s="27"/>
      <c r="D407" s="30"/>
      <c r="E407" s="31" t="e">
        <f>月報表!#REF!</f>
        <v>#REF!</v>
      </c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74"/>
      <c r="AB407" s="65"/>
      <c r="AC407" s="66"/>
      <c r="AD407" s="66"/>
      <c r="AE407" s="66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8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</row>
    <row r="408" spans="1:68" s="70" customFormat="1" ht="12" customHeight="1" hidden="1" outlineLevel="1">
      <c r="A408" s="1"/>
      <c r="B408" s="28"/>
      <c r="C408" s="27"/>
      <c r="D408" s="30"/>
      <c r="E408" s="31" t="e">
        <f>#REF!</f>
        <v>#REF!</v>
      </c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74"/>
      <c r="AB408" s="65"/>
      <c r="AC408" s="66"/>
      <c r="AD408" s="66"/>
      <c r="AE408" s="66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8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</row>
    <row r="409" spans="1:68" s="70" customFormat="1" ht="12" customHeight="1" collapsed="1">
      <c r="A409" s="1"/>
      <c r="B409" s="34" t="s">
        <v>140</v>
      </c>
      <c r="C409" s="44"/>
      <c r="D409" s="30" t="s">
        <v>2</v>
      </c>
      <c r="E409" s="31" t="e">
        <f>SUM(E405:E408)</f>
        <v>#REF!</v>
      </c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6"/>
      <c r="AD409" s="66"/>
      <c r="AE409" s="66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8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</row>
    <row r="410" spans="1:68" s="70" customFormat="1" ht="12" customHeight="1" hidden="1" outlineLevel="1">
      <c r="A410" s="1"/>
      <c r="B410" s="28"/>
      <c r="C410" s="27"/>
      <c r="D410" s="30"/>
      <c r="E410" s="31" t="e">
        <f>#REF!</f>
        <v>#REF!</v>
      </c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6"/>
      <c r="AD410" s="66"/>
      <c r="AE410" s="66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8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</row>
    <row r="411" spans="1:68" s="70" customFormat="1" ht="12" customHeight="1" hidden="1" outlineLevel="1">
      <c r="A411" s="1"/>
      <c r="B411" s="28"/>
      <c r="C411" s="27"/>
      <c r="D411" s="30"/>
      <c r="E411" s="31" t="e">
        <f>#REF!</f>
        <v>#REF!</v>
      </c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6"/>
      <c r="AD411" s="66"/>
      <c r="AE411" s="66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8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</row>
    <row r="412" spans="1:68" s="70" customFormat="1" ht="12" customHeight="1" hidden="1" outlineLevel="1">
      <c r="A412" s="1"/>
      <c r="B412" s="28"/>
      <c r="C412" s="27"/>
      <c r="D412" s="30"/>
      <c r="E412" s="31" t="e">
        <f>月報表!#REF!</f>
        <v>#REF!</v>
      </c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6"/>
      <c r="AD412" s="66"/>
      <c r="AE412" s="66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8" t="e">
        <f>月報表!#REF!</f>
        <v>#REF!</v>
      </c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</row>
    <row r="413" spans="1:68" s="70" customFormat="1" ht="12" customHeight="1" hidden="1" outlineLevel="1">
      <c r="A413" s="1"/>
      <c r="B413" s="28"/>
      <c r="C413" s="27"/>
      <c r="D413" s="30"/>
      <c r="E413" s="31" t="e">
        <f>#REF!</f>
        <v>#REF!</v>
      </c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6"/>
      <c r="AD413" s="66"/>
      <c r="AE413" s="66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8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</row>
    <row r="414" spans="1:68" s="70" customFormat="1" ht="12" customHeight="1" collapsed="1">
      <c r="A414" s="27" t="s">
        <v>16</v>
      </c>
      <c r="B414" s="36"/>
      <c r="C414" s="45"/>
      <c r="D414" s="30" t="s">
        <v>88</v>
      </c>
      <c r="E414" s="31" t="e">
        <f>SUM(E410:E413)</f>
        <v>#REF!</v>
      </c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6"/>
      <c r="AD414" s="66"/>
      <c r="AE414" s="66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8" t="e">
        <f>SUM(BE410:BE413)</f>
        <v>#REF!</v>
      </c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</row>
    <row r="415" spans="1:68" s="70" customFormat="1" ht="12" customHeight="1" hidden="1" outlineLevel="1">
      <c r="A415" s="3"/>
      <c r="B415" s="28"/>
      <c r="C415" s="27"/>
      <c r="D415" s="30"/>
      <c r="E415" s="31" t="e">
        <f>#REF!</f>
        <v>#REF!</v>
      </c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6"/>
      <c r="AD415" s="66"/>
      <c r="AE415" s="66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8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</row>
    <row r="416" spans="1:68" s="70" customFormat="1" ht="12" customHeight="1" hidden="1" outlineLevel="1">
      <c r="A416" s="3"/>
      <c r="B416" s="28"/>
      <c r="C416" s="27"/>
      <c r="D416" s="30"/>
      <c r="E416" s="31" t="e">
        <f>#REF!</f>
        <v>#REF!</v>
      </c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6"/>
      <c r="AD416" s="66"/>
      <c r="AE416" s="66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8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</row>
    <row r="417" spans="1:68" s="70" customFormat="1" ht="12" customHeight="1" hidden="1" outlineLevel="1">
      <c r="A417" s="3"/>
      <c r="B417" s="28"/>
      <c r="C417" s="27"/>
      <c r="D417" s="30"/>
      <c r="E417" s="31" t="e">
        <f>月報表!#REF!</f>
        <v>#REF!</v>
      </c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6"/>
      <c r="AD417" s="66"/>
      <c r="AE417" s="66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8" t="e">
        <f>月報表!#REF!</f>
        <v>#REF!</v>
      </c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</row>
    <row r="418" spans="1:68" s="70" customFormat="1" ht="12" customHeight="1" hidden="1" outlineLevel="1">
      <c r="A418" s="3"/>
      <c r="B418" s="28"/>
      <c r="C418" s="27"/>
      <c r="D418" s="30"/>
      <c r="E418" s="31" t="e">
        <f>#REF!</f>
        <v>#REF!</v>
      </c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6"/>
      <c r="AD418" s="66"/>
      <c r="AE418" s="66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8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</row>
    <row r="419" spans="1:68" s="70" customFormat="1" ht="12" customHeight="1" collapsed="1">
      <c r="A419" s="1"/>
      <c r="B419" s="34" t="s">
        <v>141</v>
      </c>
      <c r="C419" s="44"/>
      <c r="D419" s="30" t="s">
        <v>2</v>
      </c>
      <c r="E419" s="31" t="e">
        <f>SUM(E415:E418)</f>
        <v>#REF!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65"/>
      <c r="U419" s="65"/>
      <c r="V419" s="65"/>
      <c r="W419" s="65"/>
      <c r="X419" s="65"/>
      <c r="Y419" s="65"/>
      <c r="Z419" s="65"/>
      <c r="AA419" s="65"/>
      <c r="AB419" s="65"/>
      <c r="AC419" s="66"/>
      <c r="AD419" s="66"/>
      <c r="AE419" s="66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8" t="e">
        <f>SUM(BE415:BE418)</f>
        <v>#REF!</v>
      </c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</row>
    <row r="420" spans="1:68" s="70" customFormat="1" ht="12" customHeight="1" hidden="1" outlineLevel="1">
      <c r="A420" s="1"/>
      <c r="B420" s="28"/>
      <c r="C420" s="27"/>
      <c r="D420" s="30"/>
      <c r="E420" s="31" t="e">
        <f>#REF!</f>
        <v>#REF!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65"/>
      <c r="U420" s="65"/>
      <c r="V420" s="65"/>
      <c r="W420" s="65"/>
      <c r="X420" s="65"/>
      <c r="Y420" s="65"/>
      <c r="Z420" s="65"/>
      <c r="AA420" s="65"/>
      <c r="AB420" s="65"/>
      <c r="AC420" s="66"/>
      <c r="AD420" s="66"/>
      <c r="AE420" s="66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8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</row>
    <row r="421" spans="1:68" s="70" customFormat="1" ht="12" customHeight="1" hidden="1" outlineLevel="1">
      <c r="A421" s="1"/>
      <c r="B421" s="28"/>
      <c r="C421" s="27"/>
      <c r="D421" s="30"/>
      <c r="E421" s="31" t="e">
        <f>#REF!</f>
        <v>#REF!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65"/>
      <c r="U421" s="65"/>
      <c r="V421" s="65"/>
      <c r="W421" s="65"/>
      <c r="X421" s="65"/>
      <c r="Y421" s="65"/>
      <c r="Z421" s="65"/>
      <c r="AA421" s="65"/>
      <c r="AB421" s="65"/>
      <c r="AC421" s="66"/>
      <c r="AD421" s="66"/>
      <c r="AE421" s="66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8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</row>
    <row r="422" spans="1:68" s="70" customFormat="1" ht="12" customHeight="1" hidden="1" outlineLevel="1">
      <c r="A422" s="1"/>
      <c r="B422" s="28"/>
      <c r="C422" s="27"/>
      <c r="D422" s="30"/>
      <c r="E422" s="31" t="e">
        <f>月報表!#REF!</f>
        <v>#REF!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65"/>
      <c r="U422" s="65"/>
      <c r="V422" s="65"/>
      <c r="W422" s="65"/>
      <c r="X422" s="65"/>
      <c r="Y422" s="65"/>
      <c r="Z422" s="65"/>
      <c r="AA422" s="65"/>
      <c r="AB422" s="65"/>
      <c r="AC422" s="66"/>
      <c r="AD422" s="66"/>
      <c r="AE422" s="66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8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</row>
    <row r="423" spans="1:68" s="70" customFormat="1" ht="12" customHeight="1" hidden="1" outlineLevel="1">
      <c r="A423" s="1"/>
      <c r="B423" s="28"/>
      <c r="C423" s="27"/>
      <c r="D423" s="30"/>
      <c r="E423" s="31" t="e">
        <f>#REF!</f>
        <v>#REF!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65"/>
      <c r="U423" s="65"/>
      <c r="V423" s="65"/>
      <c r="W423" s="65"/>
      <c r="X423" s="65"/>
      <c r="Y423" s="65"/>
      <c r="Z423" s="65"/>
      <c r="AA423" s="65"/>
      <c r="AB423" s="65"/>
      <c r="AC423" s="66"/>
      <c r="AD423" s="66"/>
      <c r="AE423" s="66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8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</row>
    <row r="424" spans="1:68" s="70" customFormat="1" ht="12" customHeight="1" collapsed="1">
      <c r="A424" s="45"/>
      <c r="B424" s="36"/>
      <c r="C424" s="45"/>
      <c r="D424" s="30" t="s">
        <v>88</v>
      </c>
      <c r="E424" s="31" t="e">
        <f>SUM(E420:E423)</f>
        <v>#REF!</v>
      </c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65"/>
      <c r="U424" s="65"/>
      <c r="V424" s="65"/>
      <c r="W424" s="65"/>
      <c r="X424" s="65"/>
      <c r="Y424" s="65"/>
      <c r="Z424" s="65"/>
      <c r="AA424" s="65"/>
      <c r="AB424" s="65"/>
      <c r="AC424" s="66"/>
      <c r="AD424" s="66"/>
      <c r="AE424" s="66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8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</row>
    <row r="425" spans="1:68" s="70" customFormat="1" ht="12" customHeight="1" hidden="1" outlineLevel="1">
      <c r="A425" s="27"/>
      <c r="B425" s="28"/>
      <c r="C425" s="27"/>
      <c r="D425" s="30"/>
      <c r="E425" s="31" t="e">
        <f>#REF!</f>
        <v>#REF!</v>
      </c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65"/>
      <c r="U425" s="65"/>
      <c r="V425" s="65"/>
      <c r="W425" s="65"/>
      <c r="X425" s="65"/>
      <c r="Y425" s="65"/>
      <c r="Z425" s="65"/>
      <c r="AA425" s="65"/>
      <c r="AB425" s="65"/>
      <c r="AC425" s="66"/>
      <c r="AD425" s="66"/>
      <c r="AE425" s="66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8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</row>
    <row r="426" spans="1:68" s="70" customFormat="1" ht="12" customHeight="1" hidden="1" outlineLevel="1">
      <c r="A426" s="27"/>
      <c r="B426" s="28"/>
      <c r="C426" s="27"/>
      <c r="D426" s="30"/>
      <c r="E426" s="31" t="e">
        <f>#REF!</f>
        <v>#REF!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65"/>
      <c r="U426" s="65"/>
      <c r="V426" s="65"/>
      <c r="W426" s="65"/>
      <c r="X426" s="65"/>
      <c r="Y426" s="65"/>
      <c r="Z426" s="65"/>
      <c r="AA426" s="65"/>
      <c r="AB426" s="65"/>
      <c r="AC426" s="66"/>
      <c r="AD426" s="66"/>
      <c r="AE426" s="66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8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</row>
    <row r="427" spans="1:68" s="70" customFormat="1" ht="12" customHeight="1" hidden="1" outlineLevel="1">
      <c r="A427" s="27"/>
      <c r="B427" s="28"/>
      <c r="C427" s="27"/>
      <c r="D427" s="30"/>
      <c r="E427" s="31" t="e">
        <f>月報表!#REF!</f>
        <v>#REF!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65"/>
      <c r="U427" s="65"/>
      <c r="V427" s="65"/>
      <c r="W427" s="65"/>
      <c r="X427" s="65"/>
      <c r="Y427" s="65"/>
      <c r="Z427" s="65"/>
      <c r="AA427" s="65"/>
      <c r="AB427" s="65"/>
      <c r="AC427" s="66"/>
      <c r="AD427" s="66"/>
      <c r="AE427" s="66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8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</row>
    <row r="428" spans="1:68" s="70" customFormat="1" ht="12" customHeight="1" hidden="1" outlineLevel="1">
      <c r="A428" s="27"/>
      <c r="B428" s="28"/>
      <c r="C428" s="27"/>
      <c r="D428" s="30"/>
      <c r="E428" s="31" t="e">
        <f>#REF!</f>
        <v>#REF!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65"/>
      <c r="U428" s="65"/>
      <c r="V428" s="65"/>
      <c r="W428" s="65"/>
      <c r="X428" s="65"/>
      <c r="Y428" s="65"/>
      <c r="Z428" s="65"/>
      <c r="AA428" s="65"/>
      <c r="AB428" s="65"/>
      <c r="AC428" s="66"/>
      <c r="AD428" s="66"/>
      <c r="AE428" s="66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8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</row>
    <row r="429" spans="1:68" s="70" customFormat="1" ht="12" customHeight="1" collapsed="1">
      <c r="A429" s="27" t="s">
        <v>15</v>
      </c>
      <c r="B429" s="34" t="s">
        <v>142</v>
      </c>
      <c r="C429" s="44"/>
      <c r="D429" s="30" t="s">
        <v>2</v>
      </c>
      <c r="E429" s="31" t="e">
        <f>SUM(E425:E428)</f>
        <v>#REF!</v>
      </c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6"/>
      <c r="AD429" s="66"/>
      <c r="AE429" s="66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8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</row>
    <row r="430" spans="1:68" s="70" customFormat="1" ht="12" customHeight="1" hidden="1" outlineLevel="1">
      <c r="A430" s="27"/>
      <c r="B430" s="28"/>
      <c r="C430" s="27"/>
      <c r="D430" s="30"/>
      <c r="E430" s="31" t="e">
        <f>#REF!</f>
        <v>#REF!</v>
      </c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6"/>
      <c r="AD430" s="66"/>
      <c r="AE430" s="66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8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</row>
    <row r="431" spans="1:68" s="70" customFormat="1" ht="12" customHeight="1" hidden="1" outlineLevel="1">
      <c r="A431" s="27"/>
      <c r="B431" s="28"/>
      <c r="C431" s="27"/>
      <c r="D431" s="30"/>
      <c r="E431" s="31" t="e">
        <f>#REF!</f>
        <v>#REF!</v>
      </c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6"/>
      <c r="AD431" s="66"/>
      <c r="AE431" s="66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8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</row>
    <row r="432" spans="1:68" s="70" customFormat="1" ht="12" customHeight="1" hidden="1" outlineLevel="1">
      <c r="A432" s="27"/>
      <c r="B432" s="28"/>
      <c r="C432" s="27"/>
      <c r="D432" s="30"/>
      <c r="E432" s="31" t="e">
        <f>月報表!#REF!</f>
        <v>#REF!</v>
      </c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6"/>
      <c r="AD432" s="66"/>
      <c r="AE432" s="66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8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</row>
    <row r="433" spans="1:68" s="70" customFormat="1" ht="12" customHeight="1" hidden="1" outlineLevel="1">
      <c r="A433" s="27"/>
      <c r="B433" s="28"/>
      <c r="C433" s="27"/>
      <c r="D433" s="30"/>
      <c r="E433" s="31" t="e">
        <f>#REF!</f>
        <v>#REF!</v>
      </c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6"/>
      <c r="AD433" s="66"/>
      <c r="AE433" s="66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8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</row>
    <row r="434" spans="1:68" s="70" customFormat="1" ht="12" customHeight="1" collapsed="1">
      <c r="A434" s="27"/>
      <c r="B434" s="36"/>
      <c r="C434" s="45"/>
      <c r="D434" s="30" t="s">
        <v>88</v>
      </c>
      <c r="E434" s="31" t="e">
        <f>SUM(E430:E433)</f>
        <v>#REF!</v>
      </c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6"/>
      <c r="AD434" s="66"/>
      <c r="AE434" s="66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8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</row>
    <row r="435" spans="1:68" s="70" customFormat="1" ht="12" customHeight="1" hidden="1" outlineLevel="1">
      <c r="A435" s="27"/>
      <c r="B435" s="28"/>
      <c r="C435" s="27"/>
      <c r="D435" s="30"/>
      <c r="E435" s="31" t="e">
        <f>#REF!</f>
        <v>#REF!</v>
      </c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6"/>
      <c r="AD435" s="66"/>
      <c r="AE435" s="66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8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</row>
    <row r="436" spans="1:68" s="70" customFormat="1" ht="12" customHeight="1" hidden="1" outlineLevel="1">
      <c r="A436" s="27"/>
      <c r="B436" s="28"/>
      <c r="C436" s="27"/>
      <c r="D436" s="30"/>
      <c r="E436" s="31" t="e">
        <f>#REF!</f>
        <v>#REF!</v>
      </c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6"/>
      <c r="AD436" s="66"/>
      <c r="AE436" s="66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8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</row>
    <row r="437" spans="1:68" s="70" customFormat="1" ht="12" customHeight="1" hidden="1" outlineLevel="1">
      <c r="A437" s="27"/>
      <c r="B437" s="28"/>
      <c r="C437" s="27"/>
      <c r="D437" s="30"/>
      <c r="E437" s="31" t="e">
        <f>月報表!#REF!</f>
        <v>#REF!</v>
      </c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6"/>
      <c r="AD437" s="66"/>
      <c r="AE437" s="66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8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</row>
    <row r="438" spans="1:68" s="70" customFormat="1" ht="12" customHeight="1" hidden="1" outlineLevel="1">
      <c r="A438" s="27"/>
      <c r="B438" s="28"/>
      <c r="C438" s="27"/>
      <c r="D438" s="30"/>
      <c r="E438" s="31" t="e">
        <f>#REF!</f>
        <v>#REF!</v>
      </c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6"/>
      <c r="AD438" s="66"/>
      <c r="AE438" s="66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8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</row>
    <row r="439" spans="1:68" s="70" customFormat="1" ht="12" customHeight="1" collapsed="1">
      <c r="A439" s="27" t="s">
        <v>16</v>
      </c>
      <c r="B439" s="34" t="s">
        <v>143</v>
      </c>
      <c r="C439" s="44"/>
      <c r="D439" s="30" t="s">
        <v>2</v>
      </c>
      <c r="E439" s="31" t="e">
        <f>SUM(E435:E438)</f>
        <v>#REF!</v>
      </c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6"/>
      <c r="AD439" s="66"/>
      <c r="AE439" s="66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8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</row>
    <row r="440" spans="1:68" s="70" customFormat="1" ht="12" customHeight="1" hidden="1" outlineLevel="1">
      <c r="A440" s="27"/>
      <c r="B440" s="28"/>
      <c r="C440" s="27"/>
      <c r="D440" s="30"/>
      <c r="E440" s="31" t="e">
        <f>#REF!</f>
        <v>#REF!</v>
      </c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6"/>
      <c r="AD440" s="66"/>
      <c r="AE440" s="66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8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</row>
    <row r="441" spans="1:68" s="70" customFormat="1" ht="12" customHeight="1" hidden="1" outlineLevel="1">
      <c r="A441" s="27"/>
      <c r="B441" s="28"/>
      <c r="C441" s="27"/>
      <c r="D441" s="30"/>
      <c r="E441" s="31" t="e">
        <f>#REF!</f>
        <v>#REF!</v>
      </c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6"/>
      <c r="AD441" s="66"/>
      <c r="AE441" s="66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8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</row>
    <row r="442" spans="1:68" s="70" customFormat="1" ht="12" customHeight="1" hidden="1" outlineLevel="1">
      <c r="A442" s="27"/>
      <c r="B442" s="28"/>
      <c r="C442" s="27"/>
      <c r="D442" s="30"/>
      <c r="E442" s="31" t="e">
        <f>月報表!#REF!</f>
        <v>#REF!</v>
      </c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6"/>
      <c r="AD442" s="66"/>
      <c r="AE442" s="66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8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</row>
    <row r="443" spans="1:68" s="70" customFormat="1" ht="12" customHeight="1" hidden="1" outlineLevel="1">
      <c r="A443" s="27"/>
      <c r="B443" s="28"/>
      <c r="C443" s="27"/>
      <c r="D443" s="30"/>
      <c r="E443" s="31" t="e">
        <f>#REF!</f>
        <v>#REF!</v>
      </c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6"/>
      <c r="AD443" s="66"/>
      <c r="AE443" s="66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8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</row>
    <row r="444" spans="1:68" s="70" customFormat="1" ht="12" customHeight="1" collapsed="1">
      <c r="A444" s="27" t="s">
        <v>17</v>
      </c>
      <c r="B444" s="36"/>
      <c r="C444" s="45"/>
      <c r="D444" s="30" t="s">
        <v>88</v>
      </c>
      <c r="E444" s="31" t="e">
        <f>SUM(E440:E443)</f>
        <v>#REF!</v>
      </c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6"/>
      <c r="AD444" s="66"/>
      <c r="AE444" s="66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8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</row>
    <row r="445" spans="1:68" s="70" customFormat="1" ht="12" customHeight="1" hidden="1" outlineLevel="1">
      <c r="A445" s="27"/>
      <c r="B445" s="28"/>
      <c r="C445" s="27"/>
      <c r="D445" s="30"/>
      <c r="E445" s="31" t="e">
        <f>#REF!</f>
        <v>#REF!</v>
      </c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6"/>
      <c r="AD445" s="66"/>
      <c r="AE445" s="66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8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</row>
    <row r="446" spans="1:68" s="70" customFormat="1" ht="12" customHeight="1" hidden="1" outlineLevel="1">
      <c r="A446" s="27"/>
      <c r="B446" s="28"/>
      <c r="C446" s="27"/>
      <c r="D446" s="30"/>
      <c r="E446" s="31" t="e">
        <f>#REF!</f>
        <v>#REF!</v>
      </c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6"/>
      <c r="AD446" s="66"/>
      <c r="AE446" s="66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8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</row>
    <row r="447" spans="1:68" s="70" customFormat="1" ht="12" customHeight="1" hidden="1" outlineLevel="1">
      <c r="A447" s="27"/>
      <c r="B447" s="28"/>
      <c r="C447" s="27"/>
      <c r="D447" s="30"/>
      <c r="E447" s="31" t="e">
        <f>月報表!#REF!</f>
        <v>#REF!</v>
      </c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6"/>
      <c r="AD447" s="66"/>
      <c r="AE447" s="66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8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</row>
    <row r="448" spans="1:68" s="70" customFormat="1" ht="12" customHeight="1" hidden="1" outlineLevel="1">
      <c r="A448" s="27"/>
      <c r="B448" s="28"/>
      <c r="C448" s="27"/>
      <c r="D448" s="30"/>
      <c r="E448" s="31" t="e">
        <f>#REF!</f>
        <v>#REF!</v>
      </c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6"/>
      <c r="AD448" s="66"/>
      <c r="AE448" s="66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8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</row>
    <row r="449" spans="1:68" s="70" customFormat="1" ht="12" customHeight="1" collapsed="1">
      <c r="A449" s="27" t="s">
        <v>18</v>
      </c>
      <c r="B449" s="34" t="s">
        <v>144</v>
      </c>
      <c r="C449" s="44"/>
      <c r="D449" s="30" t="s">
        <v>2</v>
      </c>
      <c r="E449" s="31" t="e">
        <f>SUM(E445:E448)</f>
        <v>#REF!</v>
      </c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6"/>
      <c r="AD449" s="66"/>
      <c r="AE449" s="66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8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</row>
    <row r="450" spans="1:68" s="70" customFormat="1" ht="12" customHeight="1" hidden="1" outlineLevel="1">
      <c r="A450" s="27"/>
      <c r="B450" s="28"/>
      <c r="C450" s="27"/>
      <c r="D450" s="30"/>
      <c r="E450" s="31" t="e">
        <f>#REF!</f>
        <v>#REF!</v>
      </c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6"/>
      <c r="AD450" s="66"/>
      <c r="AE450" s="66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8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</row>
    <row r="451" spans="1:68" s="70" customFormat="1" ht="12" customHeight="1" hidden="1" outlineLevel="1">
      <c r="A451" s="27"/>
      <c r="B451" s="28"/>
      <c r="C451" s="27"/>
      <c r="D451" s="30"/>
      <c r="E451" s="31" t="e">
        <f>#REF!</f>
        <v>#REF!</v>
      </c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6"/>
      <c r="AD451" s="66"/>
      <c r="AE451" s="66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8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</row>
    <row r="452" spans="1:68" s="70" customFormat="1" ht="12" customHeight="1" hidden="1" outlineLevel="1">
      <c r="A452" s="27"/>
      <c r="B452" s="28"/>
      <c r="C452" s="27"/>
      <c r="D452" s="30"/>
      <c r="E452" s="31" t="e">
        <f>月報表!#REF!</f>
        <v>#REF!</v>
      </c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6"/>
      <c r="AD452" s="66"/>
      <c r="AE452" s="66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8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</row>
    <row r="453" spans="1:68" s="70" customFormat="1" ht="12" customHeight="1" hidden="1" outlineLevel="1">
      <c r="A453" s="27"/>
      <c r="B453" s="28"/>
      <c r="C453" s="27"/>
      <c r="D453" s="30"/>
      <c r="E453" s="31" t="e">
        <f>#REF!</f>
        <v>#REF!</v>
      </c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6"/>
      <c r="AD453" s="66"/>
      <c r="AE453" s="66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8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</row>
    <row r="454" spans="1:68" s="70" customFormat="1" ht="12" customHeight="1" collapsed="1">
      <c r="A454" s="27"/>
      <c r="B454" s="75"/>
      <c r="C454" s="37"/>
      <c r="D454" s="30" t="s">
        <v>90</v>
      </c>
      <c r="E454" s="31" t="e">
        <f>SUM(E450:E453)</f>
        <v>#REF!</v>
      </c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6"/>
      <c r="AD454" s="66"/>
      <c r="AE454" s="66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8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</row>
    <row r="455" spans="1:68" s="70" customFormat="1" ht="12" customHeight="1" hidden="1" outlineLevel="1">
      <c r="A455" s="27"/>
      <c r="B455" s="83"/>
      <c r="C455" s="29"/>
      <c r="D455" s="30"/>
      <c r="E455" s="31" t="e">
        <f>#REF!</f>
        <v>#REF!</v>
      </c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6"/>
      <c r="AD455" s="66"/>
      <c r="AE455" s="66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8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</row>
    <row r="456" spans="1:68" s="70" customFormat="1" ht="12" customHeight="1" hidden="1" outlineLevel="1">
      <c r="A456" s="27"/>
      <c r="B456" s="83"/>
      <c r="C456" s="29"/>
      <c r="D456" s="30"/>
      <c r="E456" s="31" t="e">
        <f>#REF!</f>
        <v>#REF!</v>
      </c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6"/>
      <c r="AD456" s="66"/>
      <c r="AE456" s="66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8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</row>
    <row r="457" spans="1:68" s="70" customFormat="1" ht="12" customHeight="1" hidden="1" outlineLevel="1">
      <c r="A457" s="27"/>
      <c r="B457" s="83"/>
      <c r="C457" s="29"/>
      <c r="D457" s="30"/>
      <c r="E457" s="31" t="e">
        <f>月報表!#REF!</f>
        <v>#REF!</v>
      </c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6"/>
      <c r="AD457" s="66"/>
      <c r="AE457" s="66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8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</row>
    <row r="458" spans="1:68" s="70" customFormat="1" ht="12" customHeight="1" hidden="1" outlineLevel="1">
      <c r="A458" s="27"/>
      <c r="B458" s="83"/>
      <c r="C458" s="29"/>
      <c r="D458" s="30"/>
      <c r="E458" s="31" t="e">
        <f>#REF!</f>
        <v>#REF!</v>
      </c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6"/>
      <c r="AD458" s="66"/>
      <c r="AE458" s="66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8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</row>
    <row r="459" spans="1:68" s="70" customFormat="1" ht="12" customHeight="1" collapsed="1">
      <c r="A459" s="44" t="s">
        <v>19</v>
      </c>
      <c r="B459" s="34" t="s">
        <v>145</v>
      </c>
      <c r="C459" s="35"/>
      <c r="D459" s="30" t="s">
        <v>2</v>
      </c>
      <c r="E459" s="31" t="e">
        <f>SUM(E455:E458)</f>
        <v>#REF!</v>
      </c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66"/>
      <c r="AD459" s="66"/>
      <c r="AE459" s="66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8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</row>
    <row r="460" spans="1:68" s="70" customFormat="1" ht="12" customHeight="1" hidden="1" outlineLevel="1">
      <c r="A460" s="27"/>
      <c r="B460" s="28"/>
      <c r="C460" s="29"/>
      <c r="D460" s="30"/>
      <c r="E460" s="31" t="e">
        <f>#REF!</f>
        <v>#REF!</v>
      </c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6"/>
      <c r="AD460" s="66"/>
      <c r="AE460" s="66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8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</row>
    <row r="461" spans="1:68" s="70" customFormat="1" ht="12" customHeight="1" hidden="1" outlineLevel="1">
      <c r="A461" s="27"/>
      <c r="B461" s="28"/>
      <c r="C461" s="29"/>
      <c r="D461" s="30"/>
      <c r="E461" s="31" t="e">
        <f>#REF!</f>
        <v>#REF!</v>
      </c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6"/>
      <c r="AD461" s="66"/>
      <c r="AE461" s="66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8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</row>
    <row r="462" spans="1:68" s="70" customFormat="1" ht="12" customHeight="1" hidden="1" outlineLevel="1">
      <c r="A462" s="27"/>
      <c r="B462" s="28"/>
      <c r="C462" s="29"/>
      <c r="D462" s="30"/>
      <c r="E462" s="31" t="e">
        <f>月報表!#REF!</f>
        <v>#REF!</v>
      </c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6"/>
      <c r="AD462" s="66"/>
      <c r="AE462" s="66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8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</row>
    <row r="463" spans="1:68" s="70" customFormat="1" ht="12" customHeight="1" hidden="1" outlineLevel="1">
      <c r="A463" s="27"/>
      <c r="B463" s="28"/>
      <c r="C463" s="29"/>
      <c r="D463" s="30"/>
      <c r="E463" s="31" t="e">
        <f>#REF!</f>
        <v>#REF!</v>
      </c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6"/>
      <c r="AD463" s="66"/>
      <c r="AE463" s="66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8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</row>
    <row r="464" spans="1:68" s="70" customFormat="1" ht="12" customHeight="1" collapsed="1">
      <c r="A464" s="27" t="s">
        <v>146</v>
      </c>
      <c r="B464" s="75"/>
      <c r="C464" s="37"/>
      <c r="D464" s="30" t="s">
        <v>90</v>
      </c>
      <c r="E464" s="31" t="e">
        <f>SUM(E460:E463)</f>
        <v>#REF!</v>
      </c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6"/>
      <c r="AD464" s="66"/>
      <c r="AE464" s="66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8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</row>
    <row r="465" spans="1:68" s="70" customFormat="1" ht="12" customHeight="1" hidden="1" outlineLevel="1">
      <c r="A465" s="27"/>
      <c r="B465" s="83"/>
      <c r="C465" s="29"/>
      <c r="D465" s="30"/>
      <c r="E465" s="31" t="e">
        <f>#REF!</f>
        <v>#REF!</v>
      </c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6"/>
      <c r="AD465" s="66"/>
      <c r="AE465" s="66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8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</row>
    <row r="466" spans="1:68" s="70" customFormat="1" ht="12" customHeight="1" hidden="1" outlineLevel="1">
      <c r="A466" s="27"/>
      <c r="B466" s="83"/>
      <c r="C466" s="29"/>
      <c r="D466" s="30"/>
      <c r="E466" s="31" t="e">
        <f>#REF!</f>
        <v>#REF!</v>
      </c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6"/>
      <c r="AD466" s="66"/>
      <c r="AE466" s="66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8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</row>
    <row r="467" spans="1:68" s="70" customFormat="1" ht="12" customHeight="1" hidden="1" outlineLevel="1">
      <c r="A467" s="27"/>
      <c r="B467" s="83"/>
      <c r="C467" s="29"/>
      <c r="D467" s="30"/>
      <c r="E467" s="31" t="e">
        <f>月報表!#REF!</f>
        <v>#REF!</v>
      </c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6"/>
      <c r="AD467" s="66"/>
      <c r="AE467" s="66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8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</row>
    <row r="468" spans="1:68" s="70" customFormat="1" ht="12" customHeight="1" hidden="1" outlineLevel="1">
      <c r="A468" s="27"/>
      <c r="B468" s="83"/>
      <c r="C468" s="29"/>
      <c r="D468" s="30"/>
      <c r="E468" s="31" t="e">
        <f>#REF!</f>
        <v>#REF!</v>
      </c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6"/>
      <c r="AD468" s="66"/>
      <c r="AE468" s="66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8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</row>
    <row r="469" spans="1:68" s="70" customFormat="1" ht="12" customHeight="1" collapsed="1">
      <c r="A469" s="27" t="s">
        <v>147</v>
      </c>
      <c r="B469" s="146" t="s">
        <v>148</v>
      </c>
      <c r="C469" s="179"/>
      <c r="D469" s="30" t="s">
        <v>2</v>
      </c>
      <c r="E469" s="31" t="e">
        <f>SUM(E465:E468)</f>
        <v>#REF!</v>
      </c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6"/>
      <c r="AD469" s="66"/>
      <c r="AE469" s="66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8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</row>
    <row r="470" spans="1:68" s="70" customFormat="1" ht="12" customHeight="1" hidden="1" outlineLevel="1">
      <c r="A470" s="27"/>
      <c r="B470" s="28"/>
      <c r="C470" s="29"/>
      <c r="D470" s="30"/>
      <c r="E470" s="31" t="e">
        <f>#REF!</f>
        <v>#REF!</v>
      </c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6"/>
      <c r="AD470" s="66"/>
      <c r="AE470" s="66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8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</row>
    <row r="471" spans="1:68" s="70" customFormat="1" ht="12" customHeight="1" hidden="1" outlineLevel="1">
      <c r="A471" s="27"/>
      <c r="B471" s="28"/>
      <c r="C471" s="29"/>
      <c r="D471" s="30"/>
      <c r="E471" s="31" t="e">
        <f>#REF!</f>
        <v>#REF!</v>
      </c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6"/>
      <c r="AD471" s="66"/>
      <c r="AE471" s="66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8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</row>
    <row r="472" spans="1:68" s="70" customFormat="1" ht="12" customHeight="1" hidden="1" outlineLevel="1">
      <c r="A472" s="27"/>
      <c r="B472" s="28"/>
      <c r="C472" s="29"/>
      <c r="D472" s="30"/>
      <c r="E472" s="31" t="e">
        <f>月報表!#REF!</f>
        <v>#REF!</v>
      </c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6"/>
      <c r="AD472" s="66"/>
      <c r="AE472" s="66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8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</row>
    <row r="473" spans="1:68" s="70" customFormat="1" ht="12" customHeight="1" hidden="1" outlineLevel="1">
      <c r="A473" s="27"/>
      <c r="B473" s="28"/>
      <c r="C473" s="29"/>
      <c r="D473" s="30"/>
      <c r="E473" s="31" t="e">
        <f>#REF!</f>
        <v>#REF!</v>
      </c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6"/>
      <c r="AD473" s="66"/>
      <c r="AE473" s="66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8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</row>
    <row r="474" spans="1:68" s="70" customFormat="1" ht="12" customHeight="1">
      <c r="A474" s="27" t="s">
        <v>149</v>
      </c>
      <c r="B474" s="83"/>
      <c r="C474" s="37"/>
      <c r="D474" s="30" t="s">
        <v>90</v>
      </c>
      <c r="E474" s="31" t="e">
        <f>SUM(E470:E473)</f>
        <v>#REF!</v>
      </c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6"/>
      <c r="AD474" s="66"/>
      <c r="AE474" s="66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8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</row>
    <row r="475" spans="1:68" s="70" customFormat="1" ht="12" customHeight="1" hidden="1" outlineLevel="1">
      <c r="A475" s="27"/>
      <c r="B475" s="83"/>
      <c r="C475" s="29"/>
      <c r="D475" s="30"/>
      <c r="E475" s="31" t="e">
        <f>#REF!</f>
        <v>#REF!</v>
      </c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6"/>
      <c r="AD475" s="66"/>
      <c r="AE475" s="66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8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</row>
    <row r="476" spans="1:68" s="70" customFormat="1" ht="12" customHeight="1" hidden="1" outlineLevel="1">
      <c r="A476" s="27"/>
      <c r="B476" s="83"/>
      <c r="C476" s="29"/>
      <c r="D476" s="30"/>
      <c r="E476" s="31" t="e">
        <f>#REF!</f>
        <v>#REF!</v>
      </c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6"/>
      <c r="AD476" s="66"/>
      <c r="AE476" s="66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8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</row>
    <row r="477" spans="1:68" s="70" customFormat="1" ht="12" customHeight="1" hidden="1" outlineLevel="1">
      <c r="A477" s="27"/>
      <c r="B477" s="83"/>
      <c r="C477" s="29"/>
      <c r="D477" s="30"/>
      <c r="E477" s="31" t="e">
        <f>月報表!#REF!</f>
        <v>#REF!</v>
      </c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6"/>
      <c r="AD477" s="66"/>
      <c r="AE477" s="66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8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</row>
    <row r="478" spans="1:68" s="70" customFormat="1" ht="12" customHeight="1" hidden="1" outlineLevel="1">
      <c r="A478" s="27"/>
      <c r="B478" s="83"/>
      <c r="C478" s="29"/>
      <c r="D478" s="30"/>
      <c r="E478" s="31" t="e">
        <f>#REF!</f>
        <v>#REF!</v>
      </c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6"/>
      <c r="AD478" s="66"/>
      <c r="AE478" s="66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8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</row>
    <row r="479" spans="1:68" s="70" customFormat="1" ht="12" customHeight="1">
      <c r="A479" s="44" t="s">
        <v>150</v>
      </c>
      <c r="B479" s="34" t="s">
        <v>151</v>
      </c>
      <c r="C479" s="35"/>
      <c r="D479" s="30" t="s">
        <v>2</v>
      </c>
      <c r="E479" s="31" t="e">
        <f>SUM(E475:E478)</f>
        <v>#REF!</v>
      </c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6"/>
      <c r="AD479" s="66"/>
      <c r="AE479" s="66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8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</row>
    <row r="480" spans="1:68" s="70" customFormat="1" ht="12" customHeight="1" hidden="1" outlineLevel="1">
      <c r="A480" s="3"/>
      <c r="B480" s="14"/>
      <c r="C480" s="29"/>
      <c r="D480" s="30"/>
      <c r="E480" s="31" t="e">
        <f>#REF!</f>
        <v>#REF!</v>
      </c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6"/>
      <c r="AD480" s="66"/>
      <c r="AE480" s="66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8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</row>
    <row r="481" spans="1:68" s="70" customFormat="1" ht="12" customHeight="1" hidden="1" outlineLevel="1">
      <c r="A481" s="3"/>
      <c r="B481" s="14"/>
      <c r="C481" s="29"/>
      <c r="D481" s="30"/>
      <c r="E481" s="31" t="e">
        <f>#REF!</f>
        <v>#REF!</v>
      </c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6"/>
      <c r="AD481" s="66"/>
      <c r="AE481" s="66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8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</row>
    <row r="482" spans="1:68" s="70" customFormat="1" ht="12" customHeight="1" hidden="1" outlineLevel="1">
      <c r="A482" s="3"/>
      <c r="B482" s="14"/>
      <c r="C482" s="29"/>
      <c r="D482" s="30"/>
      <c r="E482" s="31" t="e">
        <f>月報表!#REF!</f>
        <v>#REF!</v>
      </c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6"/>
      <c r="AD482" s="66"/>
      <c r="AE482" s="66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8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</row>
    <row r="483" spans="1:68" s="70" customFormat="1" ht="12" customHeight="1" hidden="1" outlineLevel="1">
      <c r="A483" s="3"/>
      <c r="B483" s="14"/>
      <c r="C483" s="29"/>
      <c r="D483" s="30"/>
      <c r="E483" s="31" t="e">
        <f>#REF!</f>
        <v>#REF!</v>
      </c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6"/>
      <c r="AD483" s="66"/>
      <c r="AE483" s="66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8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</row>
    <row r="484" spans="1:68" s="70" customFormat="1" ht="12" customHeight="1">
      <c r="A484" s="79"/>
      <c r="B484" s="79"/>
      <c r="C484" s="45"/>
      <c r="D484" s="30" t="s">
        <v>90</v>
      </c>
      <c r="E484" s="31" t="e">
        <f>SUM(E480:E483)</f>
        <v>#REF!</v>
      </c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6"/>
      <c r="AD484" s="66"/>
      <c r="AE484" s="66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8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</row>
    <row r="485" spans="1:68" s="70" customFormat="1" ht="12" customHeight="1" hidden="1" outlineLevel="1">
      <c r="A485" s="14"/>
      <c r="B485" s="14"/>
      <c r="C485" s="27"/>
      <c r="D485" s="30"/>
      <c r="E485" s="31" t="e">
        <f>#REF!</f>
        <v>#REF!</v>
      </c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6"/>
      <c r="AD485" s="66"/>
      <c r="AE485" s="66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8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</row>
    <row r="486" spans="1:68" s="70" customFormat="1" ht="12" customHeight="1" hidden="1" outlineLevel="1">
      <c r="A486" s="14"/>
      <c r="B486" s="14"/>
      <c r="C486" s="27"/>
      <c r="D486" s="30"/>
      <c r="E486" s="31" t="e">
        <f>#REF!</f>
        <v>#REF!</v>
      </c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6"/>
      <c r="AD486" s="66"/>
      <c r="AE486" s="66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8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</row>
    <row r="487" spans="1:68" s="70" customFormat="1" ht="12" customHeight="1" hidden="1" outlineLevel="1">
      <c r="A487" s="14"/>
      <c r="B487" s="14"/>
      <c r="C487" s="27"/>
      <c r="D487" s="30"/>
      <c r="E487" s="31" t="e">
        <f>月報表!#REF!</f>
        <v>#REF!</v>
      </c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6"/>
      <c r="AD487" s="66"/>
      <c r="AE487" s="66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8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</row>
    <row r="488" spans="1:68" s="70" customFormat="1" ht="12" customHeight="1" hidden="1" outlineLevel="1">
      <c r="A488" s="14"/>
      <c r="B488" s="14"/>
      <c r="C488" s="27"/>
      <c r="D488" s="30"/>
      <c r="E488" s="31" t="e">
        <f>#REF!</f>
        <v>#REF!</v>
      </c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6"/>
      <c r="AD488" s="66"/>
      <c r="AE488" s="66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8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</row>
    <row r="489" spans="1:68" s="70" customFormat="1" ht="12" customHeight="1">
      <c r="A489" s="78" t="s">
        <v>152</v>
      </c>
      <c r="B489" s="78"/>
      <c r="C489" s="44"/>
      <c r="D489" s="30" t="s">
        <v>2</v>
      </c>
      <c r="E489" s="31" t="e">
        <f>SUM(E485:E488)</f>
        <v>#REF!</v>
      </c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6"/>
      <c r="AD489" s="66"/>
      <c r="AE489" s="66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8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</row>
    <row r="490" spans="1:68" s="70" customFormat="1" ht="12" customHeight="1" hidden="1" outlineLevel="1">
      <c r="A490" s="14"/>
      <c r="B490" s="14"/>
      <c r="C490" s="27"/>
      <c r="D490" s="30"/>
      <c r="E490" s="31" t="e">
        <f>#REF!</f>
        <v>#REF!</v>
      </c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6"/>
      <c r="AD490" s="66"/>
      <c r="AE490" s="66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8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</row>
    <row r="491" spans="1:68" s="70" customFormat="1" ht="12" customHeight="1" hidden="1" outlineLevel="1">
      <c r="A491" s="14"/>
      <c r="B491" s="14"/>
      <c r="C491" s="27"/>
      <c r="D491" s="30"/>
      <c r="E491" s="31" t="e">
        <f>#REF!</f>
        <v>#REF!</v>
      </c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6"/>
      <c r="AD491" s="66"/>
      <c r="AE491" s="66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8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</row>
    <row r="492" spans="1:68" s="70" customFormat="1" ht="12" customHeight="1" hidden="1" outlineLevel="1">
      <c r="A492" s="14"/>
      <c r="B492" s="14"/>
      <c r="C492" s="27"/>
      <c r="D492" s="30"/>
      <c r="E492" s="31" t="e">
        <f>月報表!#REF!</f>
        <v>#REF!</v>
      </c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6"/>
      <c r="AD492" s="66"/>
      <c r="AE492" s="66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8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</row>
    <row r="493" spans="1:68" s="70" customFormat="1" ht="12" customHeight="1" hidden="1" outlineLevel="1">
      <c r="A493" s="14"/>
      <c r="B493" s="14"/>
      <c r="C493" s="27"/>
      <c r="D493" s="30"/>
      <c r="E493" s="31" t="e">
        <f>#REF!</f>
        <v>#REF!</v>
      </c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6"/>
      <c r="AD493" s="66"/>
      <c r="AE493" s="66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8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</row>
    <row r="494" spans="1:68" s="70" customFormat="1" ht="12" customHeight="1">
      <c r="A494" s="79"/>
      <c r="B494" s="79"/>
      <c r="C494" s="45"/>
      <c r="D494" s="30" t="s">
        <v>90</v>
      </c>
      <c r="E494" s="31" t="e">
        <f>SUM(E490:E493)</f>
        <v>#REF!</v>
      </c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6"/>
      <c r="AD494" s="66"/>
      <c r="AE494" s="66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8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</row>
    <row r="495" spans="1:68" s="70" customFormat="1" ht="12" customHeight="1" hidden="1" outlineLevel="1">
      <c r="A495" s="14"/>
      <c r="B495" s="14"/>
      <c r="C495" s="27"/>
      <c r="D495" s="30"/>
      <c r="E495" s="31" t="e">
        <f>#REF!</f>
        <v>#REF!</v>
      </c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6"/>
      <c r="AD495" s="66"/>
      <c r="AE495" s="66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8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</row>
    <row r="496" spans="1:68" s="70" customFormat="1" ht="12" customHeight="1" hidden="1" outlineLevel="1">
      <c r="A496" s="14"/>
      <c r="B496" s="14"/>
      <c r="C496" s="27"/>
      <c r="D496" s="30"/>
      <c r="E496" s="31" t="e">
        <f>#REF!</f>
        <v>#REF!</v>
      </c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6"/>
      <c r="AD496" s="66"/>
      <c r="AE496" s="66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8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</row>
    <row r="497" spans="1:68" s="70" customFormat="1" ht="12" customHeight="1" hidden="1" outlineLevel="1">
      <c r="A497" s="14"/>
      <c r="B497" s="14"/>
      <c r="C497" s="27"/>
      <c r="D497" s="30"/>
      <c r="E497" s="31" t="e">
        <f>月報表!#REF!</f>
        <v>#REF!</v>
      </c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6"/>
      <c r="AD497" s="66"/>
      <c r="AE497" s="66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8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</row>
    <row r="498" spans="1:68" s="70" customFormat="1" ht="12" customHeight="1" hidden="1" outlineLevel="1">
      <c r="A498" s="14"/>
      <c r="B498" s="14"/>
      <c r="C498" s="27"/>
      <c r="D498" s="30"/>
      <c r="E498" s="31" t="e">
        <f>#REF!</f>
        <v>#REF!</v>
      </c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6"/>
      <c r="AD498" s="66"/>
      <c r="AE498" s="66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8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</row>
    <row r="499" spans="1:68" s="70" customFormat="1" ht="12" customHeight="1">
      <c r="A499" s="78" t="s">
        <v>153</v>
      </c>
      <c r="B499" s="78"/>
      <c r="C499" s="44"/>
      <c r="D499" s="30" t="s">
        <v>2</v>
      </c>
      <c r="E499" s="31" t="e">
        <f>SUM(E495:E498)</f>
        <v>#REF!</v>
      </c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6"/>
      <c r="AD499" s="66"/>
      <c r="AE499" s="66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8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</row>
    <row r="500" spans="1:68" s="70" customFormat="1" ht="12" customHeight="1" hidden="1" outlineLevel="1">
      <c r="A500" s="14"/>
      <c r="B500" s="14"/>
      <c r="C500" s="27"/>
      <c r="D500" s="30"/>
      <c r="E500" s="31" t="e">
        <f>#REF!</f>
        <v>#REF!</v>
      </c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6"/>
      <c r="AD500" s="66"/>
      <c r="AE500" s="66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8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</row>
    <row r="501" spans="1:68" s="70" customFormat="1" ht="12" customHeight="1" hidden="1" outlineLevel="1">
      <c r="A501" s="14"/>
      <c r="B501" s="14"/>
      <c r="C501" s="27"/>
      <c r="D501" s="30"/>
      <c r="E501" s="31" t="e">
        <f>#REF!</f>
        <v>#REF!</v>
      </c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6"/>
      <c r="AD501" s="66"/>
      <c r="AE501" s="66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8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</row>
    <row r="502" spans="1:68" s="70" customFormat="1" ht="12" customHeight="1" hidden="1" outlineLevel="1">
      <c r="A502" s="14"/>
      <c r="B502" s="14"/>
      <c r="C502" s="27"/>
      <c r="D502" s="30"/>
      <c r="E502" s="31" t="e">
        <f>月報表!#REF!</f>
        <v>#REF!</v>
      </c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6"/>
      <c r="AD502" s="66"/>
      <c r="AE502" s="66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8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</row>
    <row r="503" spans="1:68" s="70" customFormat="1" ht="12" customHeight="1" hidden="1" outlineLevel="1">
      <c r="A503" s="14"/>
      <c r="B503" s="14"/>
      <c r="C503" s="27"/>
      <c r="D503" s="30"/>
      <c r="E503" s="31" t="e">
        <f>#REF!</f>
        <v>#REF!</v>
      </c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6"/>
      <c r="AD503" s="66"/>
      <c r="AE503" s="66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8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</row>
    <row r="504" spans="1:68" s="70" customFormat="1" ht="12" customHeight="1">
      <c r="A504" s="79"/>
      <c r="B504" s="79"/>
      <c r="C504" s="45"/>
      <c r="D504" s="30" t="s">
        <v>88</v>
      </c>
      <c r="E504" s="31" t="e">
        <f>SUM(E500:E503)</f>
        <v>#REF!</v>
      </c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6"/>
      <c r="AD504" s="66"/>
      <c r="AE504" s="66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8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</row>
    <row r="505" spans="1:68" s="70" customFormat="1" ht="12" customHeight="1" hidden="1" outlineLevel="1">
      <c r="A505" s="14"/>
      <c r="B505" s="14"/>
      <c r="C505" s="27"/>
      <c r="D505" s="30"/>
      <c r="E505" s="31" t="e">
        <f>#REF!</f>
        <v>#REF!</v>
      </c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6"/>
      <c r="AD505" s="66"/>
      <c r="AE505" s="66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8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</row>
    <row r="506" spans="1:68" s="70" customFormat="1" ht="12" customHeight="1" hidden="1" outlineLevel="1">
      <c r="A506" s="14"/>
      <c r="B506" s="14"/>
      <c r="C506" s="27"/>
      <c r="D506" s="30"/>
      <c r="E506" s="31" t="e">
        <f>#REF!</f>
        <v>#REF!</v>
      </c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6"/>
      <c r="AD506" s="66"/>
      <c r="AE506" s="66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8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</row>
    <row r="507" spans="1:68" s="70" customFormat="1" ht="12" customHeight="1" hidden="1" outlineLevel="1">
      <c r="A507" s="14"/>
      <c r="B507" s="14"/>
      <c r="C507" s="27"/>
      <c r="D507" s="30"/>
      <c r="E507" s="31" t="e">
        <f>月報表!#REF!</f>
        <v>#REF!</v>
      </c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6"/>
      <c r="AD507" s="66"/>
      <c r="AE507" s="66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8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</row>
    <row r="508" spans="1:68" s="70" customFormat="1" ht="12" customHeight="1" hidden="1" outlineLevel="1">
      <c r="A508" s="14"/>
      <c r="B508" s="14"/>
      <c r="C508" s="27"/>
      <c r="D508" s="30"/>
      <c r="E508" s="31" t="e">
        <f>#REF!</f>
        <v>#REF!</v>
      </c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6"/>
      <c r="AD508" s="66"/>
      <c r="AE508" s="66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8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</row>
    <row r="509" spans="1:68" s="70" customFormat="1" ht="12" customHeight="1">
      <c r="A509" s="84" t="s">
        <v>154</v>
      </c>
      <c r="B509" s="78"/>
      <c r="C509" s="44"/>
      <c r="D509" s="30" t="s">
        <v>2</v>
      </c>
      <c r="E509" s="31" t="e">
        <f>SUM(E505:E508)</f>
        <v>#REF!</v>
      </c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6"/>
      <c r="AD509" s="66"/>
      <c r="AE509" s="66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8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</row>
    <row r="510" spans="1:68" s="70" customFormat="1" ht="12" customHeight="1" hidden="1" outlineLevel="1">
      <c r="A510" s="114"/>
      <c r="B510" s="14"/>
      <c r="C510" s="27"/>
      <c r="D510" s="30"/>
      <c r="E510" s="31" t="e">
        <f>#REF!</f>
        <v>#REF!</v>
      </c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6"/>
      <c r="AD510" s="66"/>
      <c r="AE510" s="66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8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</row>
    <row r="511" spans="1:68" s="70" customFormat="1" ht="12" customHeight="1" hidden="1" outlineLevel="1">
      <c r="A511" s="114"/>
      <c r="B511" s="14"/>
      <c r="C511" s="27"/>
      <c r="D511" s="30"/>
      <c r="E511" s="31" t="e">
        <f>#REF!</f>
        <v>#REF!</v>
      </c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6"/>
      <c r="AD511" s="66"/>
      <c r="AE511" s="66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8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</row>
    <row r="512" spans="1:68" s="70" customFormat="1" ht="12" customHeight="1" hidden="1" outlineLevel="1">
      <c r="A512" s="114"/>
      <c r="B512" s="14"/>
      <c r="C512" s="27"/>
      <c r="D512" s="30"/>
      <c r="E512" s="31" t="e">
        <f>月報表!#REF!</f>
        <v>#REF!</v>
      </c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6"/>
      <c r="AD512" s="66"/>
      <c r="AE512" s="66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8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</row>
    <row r="513" spans="1:68" s="70" customFormat="1" ht="12" customHeight="1" hidden="1" outlineLevel="1">
      <c r="A513" s="114"/>
      <c r="B513" s="14"/>
      <c r="C513" s="27"/>
      <c r="D513" s="30"/>
      <c r="E513" s="31" t="e">
        <f>#REF!</f>
        <v>#REF!</v>
      </c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6"/>
      <c r="AD513" s="66"/>
      <c r="AE513" s="66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8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</row>
    <row r="514" spans="1:68" s="70" customFormat="1" ht="12" customHeight="1">
      <c r="A514" s="79"/>
      <c r="B514" s="79"/>
      <c r="C514" s="45"/>
      <c r="D514" s="30" t="s">
        <v>88</v>
      </c>
      <c r="E514" s="31" t="e">
        <f>SUM(E510:E513)</f>
        <v>#REF!</v>
      </c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6"/>
      <c r="AD514" s="66"/>
      <c r="AE514" s="66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8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</row>
    <row r="515" spans="1:68" s="70" customFormat="1" ht="12" customHeight="1" hidden="1" outlineLevel="1">
      <c r="A515" s="14"/>
      <c r="B515" s="14"/>
      <c r="C515" s="27"/>
      <c r="D515" s="30"/>
      <c r="E515" s="31" t="e">
        <f>#REF!</f>
        <v>#REF!</v>
      </c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6"/>
      <c r="AD515" s="66"/>
      <c r="AE515" s="66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8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</row>
    <row r="516" spans="1:68" s="70" customFormat="1" ht="12" customHeight="1" hidden="1" outlineLevel="1">
      <c r="A516" s="14"/>
      <c r="B516" s="14"/>
      <c r="C516" s="27"/>
      <c r="D516" s="30"/>
      <c r="E516" s="31" t="e">
        <f>#REF!</f>
        <v>#REF!</v>
      </c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6"/>
      <c r="AD516" s="66"/>
      <c r="AE516" s="66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8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</row>
    <row r="517" spans="1:68" s="70" customFormat="1" ht="12" customHeight="1" hidden="1" outlineLevel="1">
      <c r="A517" s="14"/>
      <c r="B517" s="14"/>
      <c r="C517" s="27"/>
      <c r="D517" s="30"/>
      <c r="E517" s="31" t="e">
        <f>月報表!#REF!</f>
        <v>#REF!</v>
      </c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6"/>
      <c r="AD517" s="66"/>
      <c r="AE517" s="66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8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</row>
    <row r="518" spans="1:68" s="70" customFormat="1" ht="12" customHeight="1" hidden="1" outlineLevel="1">
      <c r="A518" s="14"/>
      <c r="B518" s="14"/>
      <c r="C518" s="27"/>
      <c r="D518" s="30"/>
      <c r="E518" s="31" t="e">
        <f>#REF!</f>
        <v>#REF!</v>
      </c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6"/>
      <c r="AD518" s="66"/>
      <c r="AE518" s="66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8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</row>
    <row r="519" spans="1:68" s="70" customFormat="1" ht="12" customHeight="1">
      <c r="A519" s="78" t="s">
        <v>155</v>
      </c>
      <c r="B519" s="78"/>
      <c r="C519" s="44"/>
      <c r="D519" s="30" t="s">
        <v>2</v>
      </c>
      <c r="E519" s="31" t="e">
        <f>SUM(E515:E518)</f>
        <v>#REF!</v>
      </c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6"/>
      <c r="AD519" s="66"/>
      <c r="AE519" s="66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8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</row>
    <row r="520" spans="1:68" s="70" customFormat="1" ht="12" customHeight="1" hidden="1" outlineLevel="1">
      <c r="A520" s="14"/>
      <c r="B520" s="14"/>
      <c r="C520" s="27"/>
      <c r="D520" s="30"/>
      <c r="E520" s="31" t="e">
        <f>#REF!</f>
        <v>#REF!</v>
      </c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6"/>
      <c r="AD520" s="66"/>
      <c r="AE520" s="66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8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</row>
    <row r="521" spans="1:68" s="70" customFormat="1" ht="12" customHeight="1" hidden="1" outlineLevel="1">
      <c r="A521" s="14"/>
      <c r="B521" s="14"/>
      <c r="C521" s="27"/>
      <c r="D521" s="30"/>
      <c r="E521" s="31" t="e">
        <f>#REF!</f>
        <v>#REF!</v>
      </c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6"/>
      <c r="AD521" s="66"/>
      <c r="AE521" s="66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8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</row>
    <row r="522" spans="1:68" s="70" customFormat="1" ht="12" customHeight="1" hidden="1" outlineLevel="1">
      <c r="A522" s="14"/>
      <c r="B522" s="14"/>
      <c r="C522" s="27"/>
      <c r="D522" s="30"/>
      <c r="E522" s="31" t="e">
        <f>月報表!#REF!</f>
        <v>#REF!</v>
      </c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6"/>
      <c r="AD522" s="66"/>
      <c r="AE522" s="66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8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</row>
    <row r="523" spans="1:68" s="70" customFormat="1" ht="12" customHeight="1" hidden="1" outlineLevel="1">
      <c r="A523" s="14"/>
      <c r="B523" s="14"/>
      <c r="C523" s="27"/>
      <c r="D523" s="30"/>
      <c r="E523" s="31" t="e">
        <f>#REF!</f>
        <v>#REF!</v>
      </c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6"/>
      <c r="AD523" s="66"/>
      <c r="AE523" s="66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8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</row>
    <row r="524" spans="1:68" s="70" customFormat="1" ht="12" customHeight="1">
      <c r="A524" s="79"/>
      <c r="B524" s="79"/>
      <c r="C524" s="45"/>
      <c r="D524" s="30" t="s">
        <v>88</v>
      </c>
      <c r="E524" s="31" t="e">
        <f>SUM(E520:E523)</f>
        <v>#REF!</v>
      </c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6"/>
      <c r="AD524" s="66"/>
      <c r="AE524" s="66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8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</row>
    <row r="525" spans="1:68" s="70" customFormat="1" ht="12" customHeight="1" hidden="1" outlineLevel="1">
      <c r="A525" s="14"/>
      <c r="B525" s="14"/>
      <c r="C525" s="27"/>
      <c r="D525" s="30"/>
      <c r="E525" s="31" t="e">
        <f>#REF!</f>
        <v>#REF!</v>
      </c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6"/>
      <c r="AD525" s="66"/>
      <c r="AE525" s="66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8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</row>
    <row r="526" spans="1:68" s="70" customFormat="1" ht="12" customHeight="1" hidden="1" outlineLevel="1">
      <c r="A526" s="14"/>
      <c r="B526" s="14"/>
      <c r="C526" s="27"/>
      <c r="D526" s="30"/>
      <c r="E526" s="31" t="e">
        <f>#REF!</f>
        <v>#REF!</v>
      </c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6"/>
      <c r="AD526" s="66"/>
      <c r="AE526" s="66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8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</row>
    <row r="527" spans="1:68" s="70" customFormat="1" ht="12" customHeight="1" hidden="1" outlineLevel="1">
      <c r="A527" s="14"/>
      <c r="B527" s="14"/>
      <c r="C527" s="27"/>
      <c r="D527" s="30"/>
      <c r="E527" s="31" t="e">
        <f>月報表!#REF!</f>
        <v>#REF!</v>
      </c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6"/>
      <c r="AD527" s="66"/>
      <c r="AE527" s="66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8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</row>
    <row r="528" spans="1:68" s="70" customFormat="1" ht="12" customHeight="1" hidden="1" outlineLevel="1">
      <c r="A528" s="14"/>
      <c r="B528" s="14"/>
      <c r="C528" s="27"/>
      <c r="D528" s="30"/>
      <c r="E528" s="31" t="e">
        <f>#REF!</f>
        <v>#REF!</v>
      </c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6"/>
      <c r="AD528" s="66"/>
      <c r="AE528" s="66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8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</row>
    <row r="529" spans="1:68" s="70" customFormat="1" ht="12" customHeight="1">
      <c r="A529" s="78" t="s">
        <v>156</v>
      </c>
      <c r="B529" s="78"/>
      <c r="C529" s="44"/>
      <c r="D529" s="30" t="s">
        <v>2</v>
      </c>
      <c r="E529" s="31" t="e">
        <f>SUM(E525:E528)</f>
        <v>#REF!</v>
      </c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66"/>
      <c r="AD529" s="66"/>
      <c r="AE529" s="66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8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</row>
    <row r="530" spans="1:68" s="70" customFormat="1" ht="12" customHeight="1" hidden="1" outlineLevel="1">
      <c r="A530" s="14"/>
      <c r="B530" s="14"/>
      <c r="C530" s="27"/>
      <c r="D530" s="30"/>
      <c r="E530" s="31" t="e">
        <f>#REF!</f>
        <v>#REF!</v>
      </c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6"/>
      <c r="AD530" s="66"/>
      <c r="AE530" s="66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8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</row>
    <row r="531" spans="1:68" s="70" customFormat="1" ht="12" customHeight="1" hidden="1" outlineLevel="1">
      <c r="A531" s="14"/>
      <c r="B531" s="14"/>
      <c r="C531" s="27"/>
      <c r="D531" s="30"/>
      <c r="E531" s="31" t="e">
        <f>#REF!</f>
        <v>#REF!</v>
      </c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6"/>
      <c r="AD531" s="66"/>
      <c r="AE531" s="66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8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</row>
    <row r="532" spans="1:68" s="70" customFormat="1" ht="12" customHeight="1" hidden="1" outlineLevel="1">
      <c r="A532" s="14"/>
      <c r="B532" s="14"/>
      <c r="C532" s="27"/>
      <c r="D532" s="30"/>
      <c r="E532" s="31" t="e">
        <f>月報表!#REF!</f>
        <v>#REF!</v>
      </c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6"/>
      <c r="AD532" s="66"/>
      <c r="AE532" s="66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8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</row>
    <row r="533" spans="1:68" s="70" customFormat="1" ht="12" customHeight="1" hidden="1" outlineLevel="1">
      <c r="A533" s="14"/>
      <c r="B533" s="14"/>
      <c r="C533" s="27"/>
      <c r="D533" s="30"/>
      <c r="E533" s="31" t="e">
        <f>#REF!</f>
        <v>#REF!</v>
      </c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6"/>
      <c r="AD533" s="66"/>
      <c r="AE533" s="66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8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</row>
    <row r="534" spans="1:68" s="70" customFormat="1" ht="12" customHeight="1">
      <c r="A534" s="79"/>
      <c r="B534" s="79"/>
      <c r="C534" s="45"/>
      <c r="D534" s="30" t="s">
        <v>88</v>
      </c>
      <c r="E534" s="31" t="e">
        <f>SUM(E530:E533)</f>
        <v>#REF!</v>
      </c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6"/>
      <c r="AD534" s="66"/>
      <c r="AE534" s="66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8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</row>
    <row r="535" spans="1:68" s="70" customFormat="1" ht="12" customHeight="1" hidden="1" outlineLevel="1">
      <c r="A535" s="14"/>
      <c r="B535" s="14"/>
      <c r="C535" s="27"/>
      <c r="D535" s="30"/>
      <c r="E535" s="31" t="e">
        <f>#REF!</f>
        <v>#REF!</v>
      </c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6"/>
      <c r="AD535" s="66"/>
      <c r="AE535" s="66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8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</row>
    <row r="536" spans="1:68" s="70" customFormat="1" ht="12" customHeight="1" hidden="1" outlineLevel="1">
      <c r="A536" s="14"/>
      <c r="B536" s="14"/>
      <c r="C536" s="27"/>
      <c r="D536" s="30"/>
      <c r="E536" s="31" t="e">
        <f>#REF!</f>
        <v>#REF!</v>
      </c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6"/>
      <c r="AD536" s="66"/>
      <c r="AE536" s="66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8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</row>
    <row r="537" spans="1:68" s="70" customFormat="1" ht="12" customHeight="1" hidden="1" outlineLevel="1">
      <c r="A537" s="14"/>
      <c r="B537" s="14"/>
      <c r="C537" s="27"/>
      <c r="D537" s="30"/>
      <c r="E537" s="31" t="e">
        <f>月報表!#REF!</f>
        <v>#REF!</v>
      </c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6"/>
      <c r="AD537" s="66"/>
      <c r="AE537" s="66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8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</row>
    <row r="538" spans="1:68" s="70" customFormat="1" ht="12" customHeight="1" hidden="1" outlineLevel="1">
      <c r="A538" s="14"/>
      <c r="B538" s="14"/>
      <c r="C538" s="27"/>
      <c r="D538" s="30"/>
      <c r="E538" s="31" t="e">
        <f>#REF!</f>
        <v>#REF!</v>
      </c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6"/>
      <c r="AD538" s="66"/>
      <c r="AE538" s="66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8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</row>
    <row r="539" spans="1:68" s="70" customFormat="1" ht="12" customHeight="1">
      <c r="A539" s="78" t="s">
        <v>157</v>
      </c>
      <c r="B539" s="78"/>
      <c r="C539" s="44"/>
      <c r="D539" s="30" t="s">
        <v>2</v>
      </c>
      <c r="E539" s="31" t="e">
        <f>SUM(E535:E538)</f>
        <v>#REF!</v>
      </c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66"/>
      <c r="AD539" s="66"/>
      <c r="AE539" s="66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8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</row>
    <row r="540" spans="1:68" s="70" customFormat="1" ht="12" customHeight="1" hidden="1" outlineLevel="1">
      <c r="A540" s="14"/>
      <c r="B540" s="14"/>
      <c r="C540" s="27"/>
      <c r="D540" s="30"/>
      <c r="E540" s="31" t="e">
        <f>#REF!</f>
        <v>#REF!</v>
      </c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6"/>
      <c r="AD540" s="66"/>
      <c r="AE540" s="66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8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</row>
    <row r="541" spans="1:68" s="70" customFormat="1" ht="12" customHeight="1" hidden="1" outlineLevel="1">
      <c r="A541" s="14"/>
      <c r="B541" s="14"/>
      <c r="C541" s="27"/>
      <c r="D541" s="30"/>
      <c r="E541" s="31" t="e">
        <f>#REF!</f>
        <v>#REF!</v>
      </c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6"/>
      <c r="AD541" s="66"/>
      <c r="AE541" s="66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8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</row>
    <row r="542" spans="1:68" s="70" customFormat="1" ht="12" customHeight="1" hidden="1" outlineLevel="1">
      <c r="A542" s="14"/>
      <c r="B542" s="14"/>
      <c r="C542" s="27"/>
      <c r="D542" s="30"/>
      <c r="E542" s="31" t="e">
        <f>月報表!#REF!</f>
        <v>#REF!</v>
      </c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6"/>
      <c r="AD542" s="66"/>
      <c r="AE542" s="66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8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</row>
    <row r="543" spans="1:68" s="70" customFormat="1" ht="12" customHeight="1" hidden="1" outlineLevel="1">
      <c r="A543" s="14"/>
      <c r="B543" s="14"/>
      <c r="C543" s="27"/>
      <c r="D543" s="30"/>
      <c r="E543" s="31" t="e">
        <f>#REF!</f>
        <v>#REF!</v>
      </c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6"/>
      <c r="AD543" s="66"/>
      <c r="AE543" s="66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8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</row>
    <row r="544" spans="1:68" s="70" customFormat="1" ht="12" customHeight="1">
      <c r="A544" s="79"/>
      <c r="B544" s="79"/>
      <c r="C544" s="45"/>
      <c r="D544" s="30" t="s">
        <v>88</v>
      </c>
      <c r="E544" s="31" t="e">
        <f>SUM(E540:E543)</f>
        <v>#REF!</v>
      </c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6"/>
      <c r="AD544" s="66"/>
      <c r="AE544" s="66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8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</row>
    <row r="545" spans="1:68" s="70" customFormat="1" ht="12" customHeight="1" hidden="1" outlineLevel="1">
      <c r="A545" s="14"/>
      <c r="B545" s="14"/>
      <c r="C545" s="27"/>
      <c r="D545" s="30"/>
      <c r="E545" s="31" t="e">
        <f>#REF!</f>
        <v>#REF!</v>
      </c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6"/>
      <c r="AD545" s="66"/>
      <c r="AE545" s="66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8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</row>
    <row r="546" spans="1:68" s="70" customFormat="1" ht="12" customHeight="1" hidden="1" outlineLevel="1">
      <c r="A546" s="14"/>
      <c r="B546" s="14"/>
      <c r="C546" s="27"/>
      <c r="D546" s="30"/>
      <c r="E546" s="31" t="e">
        <f>#REF!</f>
        <v>#REF!</v>
      </c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6"/>
      <c r="AD546" s="66"/>
      <c r="AE546" s="66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8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</row>
    <row r="547" spans="1:68" s="70" customFormat="1" ht="12" customHeight="1" hidden="1" outlineLevel="1">
      <c r="A547" s="14"/>
      <c r="B547" s="14"/>
      <c r="C547" s="27"/>
      <c r="D547" s="30"/>
      <c r="E547" s="31" t="e">
        <f>月報表!#REF!</f>
        <v>#REF!</v>
      </c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6"/>
      <c r="AD547" s="66"/>
      <c r="AE547" s="66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8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</row>
    <row r="548" spans="1:68" s="70" customFormat="1" ht="12" customHeight="1" hidden="1" outlineLevel="1">
      <c r="A548" s="14"/>
      <c r="B548" s="14"/>
      <c r="C548" s="27"/>
      <c r="D548" s="30"/>
      <c r="E548" s="31" t="e">
        <f>#REF!</f>
        <v>#REF!</v>
      </c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6"/>
      <c r="AD548" s="66"/>
      <c r="AE548" s="66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8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</row>
    <row r="549" spans="1:68" s="70" customFormat="1" ht="12" customHeight="1">
      <c r="A549" s="78" t="s">
        <v>158</v>
      </c>
      <c r="B549" s="78"/>
      <c r="C549" s="44"/>
      <c r="D549" s="30" t="s">
        <v>2</v>
      </c>
      <c r="E549" s="31" t="e">
        <f>SUM(E545:E548)</f>
        <v>#REF!</v>
      </c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6"/>
      <c r="AD549" s="66"/>
      <c r="AE549" s="66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8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</row>
    <row r="550" spans="1:68" s="70" customFormat="1" ht="12" customHeight="1" hidden="1" outlineLevel="1">
      <c r="A550" s="14"/>
      <c r="B550" s="14"/>
      <c r="C550" s="27"/>
      <c r="D550" s="30"/>
      <c r="E550" s="31" t="e">
        <f>#REF!</f>
        <v>#REF!</v>
      </c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6"/>
      <c r="AD550" s="66"/>
      <c r="AE550" s="66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8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</row>
    <row r="551" spans="1:68" s="70" customFormat="1" ht="12" customHeight="1" hidden="1" outlineLevel="1">
      <c r="A551" s="14"/>
      <c r="B551" s="14"/>
      <c r="C551" s="27"/>
      <c r="D551" s="30"/>
      <c r="E551" s="31" t="e">
        <f>#REF!</f>
        <v>#REF!</v>
      </c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6"/>
      <c r="AD551" s="66"/>
      <c r="AE551" s="66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8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</row>
    <row r="552" spans="1:68" s="70" customFormat="1" ht="12" customHeight="1" hidden="1" outlineLevel="1">
      <c r="A552" s="14"/>
      <c r="B552" s="14"/>
      <c r="C552" s="27"/>
      <c r="D552" s="30"/>
      <c r="E552" s="31" t="e">
        <f>月報表!#REF!</f>
        <v>#REF!</v>
      </c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6"/>
      <c r="AD552" s="66"/>
      <c r="AE552" s="66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8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</row>
    <row r="553" spans="1:68" s="70" customFormat="1" ht="12" customHeight="1" hidden="1" outlineLevel="1">
      <c r="A553" s="14"/>
      <c r="B553" s="14"/>
      <c r="C553" s="27"/>
      <c r="D553" s="30"/>
      <c r="E553" s="31" t="e">
        <f>#REF!</f>
        <v>#REF!</v>
      </c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6"/>
      <c r="AD553" s="66"/>
      <c r="AE553" s="66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8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</row>
    <row r="554" spans="1:68" s="70" customFormat="1" ht="12" customHeight="1">
      <c r="A554" s="79" t="s">
        <v>159</v>
      </c>
      <c r="B554" s="79"/>
      <c r="C554" s="45"/>
      <c r="D554" s="30" t="s">
        <v>88</v>
      </c>
      <c r="E554" s="31" t="e">
        <f>SUM(E550:E553)</f>
        <v>#REF!</v>
      </c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6"/>
      <c r="AD554" s="66"/>
      <c r="AE554" s="66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8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</row>
    <row r="555" spans="1:68" s="70" customFormat="1" ht="12" customHeight="1" hidden="1" outlineLevel="1">
      <c r="A555" s="14"/>
      <c r="B555" s="14"/>
      <c r="C555" s="27"/>
      <c r="D555" s="30"/>
      <c r="E555" s="31" t="e">
        <f>#REF!</f>
        <v>#REF!</v>
      </c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6"/>
      <c r="AD555" s="66"/>
      <c r="AE555" s="66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8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</row>
    <row r="556" spans="1:68" s="70" customFormat="1" ht="12" customHeight="1" hidden="1" outlineLevel="1">
      <c r="A556" s="14"/>
      <c r="B556" s="14"/>
      <c r="C556" s="27"/>
      <c r="D556" s="30"/>
      <c r="E556" s="31" t="e">
        <f>#REF!</f>
        <v>#REF!</v>
      </c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6"/>
      <c r="AD556" s="66"/>
      <c r="AE556" s="66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8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</row>
    <row r="557" spans="1:68" s="70" customFormat="1" ht="12" customHeight="1" hidden="1" outlineLevel="1">
      <c r="A557" s="14"/>
      <c r="B557" s="14"/>
      <c r="C557" s="27"/>
      <c r="D557" s="30"/>
      <c r="E557" s="31" t="e">
        <f>月報表!#REF!</f>
        <v>#REF!</v>
      </c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6"/>
      <c r="AD557" s="66"/>
      <c r="AE557" s="66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8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</row>
    <row r="558" spans="1:68" s="70" customFormat="1" ht="12" customHeight="1" hidden="1" outlineLevel="1">
      <c r="A558" s="14"/>
      <c r="B558" s="14"/>
      <c r="C558" s="27"/>
      <c r="D558" s="30"/>
      <c r="E558" s="31" t="e">
        <f>#REF!</f>
        <v>#REF!</v>
      </c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6"/>
      <c r="AD558" s="66"/>
      <c r="AE558" s="66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8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</row>
    <row r="559" spans="1:68" s="70" customFormat="1" ht="12" customHeight="1">
      <c r="A559" s="84" t="s">
        <v>160</v>
      </c>
      <c r="B559" s="78"/>
      <c r="C559" s="44"/>
      <c r="D559" s="30" t="s">
        <v>2</v>
      </c>
      <c r="E559" s="31" t="e">
        <f>SUM(E555:E558)</f>
        <v>#REF!</v>
      </c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6"/>
      <c r="AD559" s="66"/>
      <c r="AE559" s="66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8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</row>
    <row r="560" spans="1:68" s="70" customFormat="1" ht="12" customHeight="1" hidden="1" outlineLevel="1">
      <c r="A560" s="114"/>
      <c r="B560" s="14"/>
      <c r="C560" s="27"/>
      <c r="D560" s="30"/>
      <c r="E560" s="31" t="e">
        <f>#REF!</f>
        <v>#REF!</v>
      </c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6"/>
      <c r="AD560" s="66"/>
      <c r="AE560" s="66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8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</row>
    <row r="561" spans="1:68" s="70" customFormat="1" ht="12" customHeight="1" hidden="1" outlineLevel="1">
      <c r="A561" s="114"/>
      <c r="B561" s="14"/>
      <c r="C561" s="27"/>
      <c r="D561" s="30"/>
      <c r="E561" s="31" t="e">
        <f>#REF!</f>
        <v>#REF!</v>
      </c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6"/>
      <c r="AD561" s="66"/>
      <c r="AE561" s="66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8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</row>
    <row r="562" spans="1:68" s="70" customFormat="1" ht="12" customHeight="1" hidden="1" outlineLevel="1">
      <c r="A562" s="114"/>
      <c r="B562" s="14"/>
      <c r="C562" s="27"/>
      <c r="D562" s="30"/>
      <c r="E562" s="31" t="e">
        <f>月報表!#REF!</f>
        <v>#REF!</v>
      </c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6"/>
      <c r="AD562" s="66"/>
      <c r="AE562" s="66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8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</row>
    <row r="563" spans="1:68" s="70" customFormat="1" ht="12" customHeight="1" hidden="1" outlineLevel="1">
      <c r="A563" s="114"/>
      <c r="B563" s="14"/>
      <c r="C563" s="27"/>
      <c r="D563" s="30"/>
      <c r="E563" s="31" t="e">
        <f>#REF!</f>
        <v>#REF!</v>
      </c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6"/>
      <c r="AD563" s="66"/>
      <c r="AE563" s="66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8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</row>
    <row r="564" spans="1:68" s="70" customFormat="1" ht="12" customHeight="1">
      <c r="A564" s="56"/>
      <c r="B564" s="79"/>
      <c r="C564" s="45"/>
      <c r="D564" s="30" t="s">
        <v>88</v>
      </c>
      <c r="E564" s="31" t="e">
        <f>SUM(E560:E563)</f>
        <v>#REF!</v>
      </c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6"/>
      <c r="AD564" s="66"/>
      <c r="AE564" s="66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8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</row>
    <row r="565" spans="1:68" s="70" customFormat="1" ht="12" customHeight="1" hidden="1" outlineLevel="1">
      <c r="A565" s="3"/>
      <c r="B565" s="14"/>
      <c r="C565" s="27"/>
      <c r="D565" s="30"/>
      <c r="E565" s="31" t="e">
        <f>#REF!</f>
        <v>#REF!</v>
      </c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6"/>
      <c r="AD565" s="66"/>
      <c r="AE565" s="66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8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</row>
    <row r="566" spans="1:68" s="70" customFormat="1" ht="12" customHeight="1" hidden="1" outlineLevel="1">
      <c r="A566" s="3"/>
      <c r="B566" s="14"/>
      <c r="C566" s="27"/>
      <c r="D566" s="30"/>
      <c r="E566" s="31" t="e">
        <f>#REF!</f>
        <v>#REF!</v>
      </c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6"/>
      <c r="AD566" s="66"/>
      <c r="AE566" s="66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8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</row>
    <row r="567" spans="1:68" s="70" customFormat="1" ht="12" customHeight="1" hidden="1" outlineLevel="1">
      <c r="A567" s="3"/>
      <c r="B567" s="14"/>
      <c r="C567" s="27"/>
      <c r="D567" s="30"/>
      <c r="E567" s="31" t="e">
        <f>月報表!#REF!</f>
        <v>#REF!</v>
      </c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6"/>
      <c r="AD567" s="66"/>
      <c r="AE567" s="66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8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</row>
    <row r="568" spans="1:68" s="70" customFormat="1" ht="12" customHeight="1" hidden="1" outlineLevel="1">
      <c r="A568" s="3"/>
      <c r="B568" s="14"/>
      <c r="C568" s="27"/>
      <c r="D568" s="30"/>
      <c r="E568" s="31" t="e">
        <f>#REF!</f>
        <v>#REF!</v>
      </c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6"/>
      <c r="AD568" s="66"/>
      <c r="AE568" s="66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8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</row>
    <row r="569" spans="1:68" s="70" customFormat="1" ht="12" customHeight="1">
      <c r="A569" s="78" t="s">
        <v>161</v>
      </c>
      <c r="B569" s="78"/>
      <c r="C569" s="44"/>
      <c r="D569" s="30" t="s">
        <v>2</v>
      </c>
      <c r="E569" s="31" t="e">
        <f>SUM(E565:E568)</f>
        <v>#REF!</v>
      </c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66"/>
      <c r="AD569" s="66"/>
      <c r="AE569" s="66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8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</row>
    <row r="570" spans="2:68" s="1" customFormat="1" ht="12" customHeight="1">
      <c r="B570" s="85" t="s">
        <v>162</v>
      </c>
      <c r="C570" s="86"/>
      <c r="D570" s="4"/>
      <c r="E570" s="62"/>
      <c r="F570" s="2"/>
      <c r="K570" s="1" t="s">
        <v>20</v>
      </c>
      <c r="N570" s="2"/>
      <c r="U570" s="85"/>
      <c r="V570" s="85"/>
      <c r="Z570" s="2" t="s">
        <v>21</v>
      </c>
      <c r="AP570" s="85" t="s">
        <v>163</v>
      </c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</row>
    <row r="571" spans="3:68" s="1" customFormat="1" ht="12" customHeight="1">
      <c r="C571" s="87"/>
      <c r="D571" s="4"/>
      <c r="E571" s="62"/>
      <c r="F571" s="2"/>
      <c r="G571" s="2"/>
      <c r="N571" s="2"/>
      <c r="Z571" s="2" t="s">
        <v>22</v>
      </c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</row>
    <row r="572" spans="1:68" s="1" customFormat="1" ht="12" customHeight="1">
      <c r="A572" s="4" t="s">
        <v>164</v>
      </c>
      <c r="AC572" s="4"/>
      <c r="A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</row>
    <row r="573" spans="1:68" s="1" customFormat="1" ht="12" customHeight="1">
      <c r="A573" s="4" t="s">
        <v>165</v>
      </c>
      <c r="AC573" s="4"/>
      <c r="A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</row>
    <row r="574" ht="15.75">
      <c r="D574" s="89"/>
    </row>
    <row r="575" ht="15.75">
      <c r="D575" s="89"/>
    </row>
    <row r="576" ht="15.75">
      <c r="D576" s="89"/>
    </row>
    <row r="577" ht="15.75">
      <c r="D577" s="89"/>
    </row>
    <row r="578" ht="15.75">
      <c r="D578" s="89"/>
    </row>
    <row r="579" ht="15.75">
      <c r="D579" s="89"/>
    </row>
    <row r="580" ht="15.75">
      <c r="D580" s="89"/>
    </row>
    <row r="581" ht="15.75">
      <c r="D581" s="89"/>
    </row>
    <row r="582" ht="15.75">
      <c r="D582" s="89"/>
    </row>
    <row r="583" ht="15.75">
      <c r="D583" s="89"/>
    </row>
    <row r="584" ht="15.75">
      <c r="D584" s="89"/>
    </row>
    <row r="585" ht="15.75">
      <c r="D585" s="89"/>
    </row>
    <row r="586" ht="15.75">
      <c r="D586" s="89"/>
    </row>
    <row r="587" ht="15.75">
      <c r="D587" s="89"/>
    </row>
    <row r="588" ht="15.75">
      <c r="D588" s="89"/>
    </row>
    <row r="589" ht="15.75">
      <c r="D589" s="89"/>
    </row>
    <row r="590" ht="15.75">
      <c r="D590" s="89"/>
    </row>
    <row r="591" ht="15.75">
      <c r="D591" s="89"/>
    </row>
    <row r="592" ht="15.75">
      <c r="D592" s="89"/>
    </row>
    <row r="593" ht="15.75">
      <c r="D593" s="89"/>
    </row>
  </sheetData>
  <sheetProtection/>
  <mergeCells count="192">
    <mergeCell ref="B469:C469"/>
    <mergeCell ref="BC378:BC379"/>
    <mergeCell ref="BD378:BD379"/>
    <mergeCell ref="BE378:BE379"/>
    <mergeCell ref="A379:C379"/>
    <mergeCell ref="AX378:AY378"/>
    <mergeCell ref="AZ378:AZ379"/>
    <mergeCell ref="BA378:BA379"/>
    <mergeCell ref="BB378:BB379"/>
    <mergeCell ref="AT378:AT379"/>
    <mergeCell ref="AU378:AU379"/>
    <mergeCell ref="AV378:AV379"/>
    <mergeCell ref="AW378:AW379"/>
    <mergeCell ref="AN378:AN379"/>
    <mergeCell ref="AO378:AO379"/>
    <mergeCell ref="AP378:AR378"/>
    <mergeCell ref="AS378:AS379"/>
    <mergeCell ref="AF378:AF379"/>
    <mergeCell ref="AG378:AG379"/>
    <mergeCell ref="AH378:AJ378"/>
    <mergeCell ref="AK378:AK379"/>
    <mergeCell ref="V378:V379"/>
    <mergeCell ref="W378:W379"/>
    <mergeCell ref="AL378:AL379"/>
    <mergeCell ref="AM378:AM379"/>
    <mergeCell ref="Z378:Z379"/>
    <mergeCell ref="AA378:AA379"/>
    <mergeCell ref="AB378:AB379"/>
    <mergeCell ref="AC378:AC379"/>
    <mergeCell ref="AD378:AD379"/>
    <mergeCell ref="AE378:AE379"/>
    <mergeCell ref="X378:X379"/>
    <mergeCell ref="Y378:Y379"/>
    <mergeCell ref="N378:N379"/>
    <mergeCell ref="O378:O379"/>
    <mergeCell ref="P378:P379"/>
    <mergeCell ref="Q378:Q379"/>
    <mergeCell ref="R378:R379"/>
    <mergeCell ref="S378:S379"/>
    <mergeCell ref="T378:T379"/>
    <mergeCell ref="U378:U379"/>
    <mergeCell ref="A377:AU377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AV374:AY374"/>
    <mergeCell ref="AZ374:BE374"/>
    <mergeCell ref="A375:B375"/>
    <mergeCell ref="AA375:AB375"/>
    <mergeCell ref="AC375:AE375"/>
    <mergeCell ref="AV375:AY375"/>
    <mergeCell ref="AZ375:BE375"/>
    <mergeCell ref="BE163:BE164"/>
    <mergeCell ref="A164:C164"/>
    <mergeCell ref="A374:B374"/>
    <mergeCell ref="AA374:AB374"/>
    <mergeCell ref="AC374:AE374"/>
    <mergeCell ref="AC163:AC164"/>
    <mergeCell ref="AD163:AD164"/>
    <mergeCell ref="AE163:AE164"/>
    <mergeCell ref="U163:U164"/>
    <mergeCell ref="V163:V164"/>
    <mergeCell ref="AX163:AY163"/>
    <mergeCell ref="AZ163:AZ164"/>
    <mergeCell ref="BA163:BA164"/>
    <mergeCell ref="BB163:BB164"/>
    <mergeCell ref="AL163:AL164"/>
    <mergeCell ref="AM163:AM164"/>
    <mergeCell ref="BC163:BC164"/>
    <mergeCell ref="BD163:BD164"/>
    <mergeCell ref="AP163:AR163"/>
    <mergeCell ref="AS163:AS164"/>
    <mergeCell ref="AT163:AT164"/>
    <mergeCell ref="AU163:AU164"/>
    <mergeCell ref="AV163:AV164"/>
    <mergeCell ref="AW163:AW164"/>
    <mergeCell ref="AN163:AN164"/>
    <mergeCell ref="AO163:AO164"/>
    <mergeCell ref="AF163:AF164"/>
    <mergeCell ref="Y163:Y164"/>
    <mergeCell ref="Z163:Z164"/>
    <mergeCell ref="AA163:AA164"/>
    <mergeCell ref="AB163:AB164"/>
    <mergeCell ref="AG163:AG164"/>
    <mergeCell ref="AH163:AJ163"/>
    <mergeCell ref="AK163:AK164"/>
    <mergeCell ref="X163:X164"/>
    <mergeCell ref="Q163:Q164"/>
    <mergeCell ref="R163:R164"/>
    <mergeCell ref="S163:S164"/>
    <mergeCell ref="T163:T164"/>
    <mergeCell ref="W163:W164"/>
    <mergeCell ref="M163:M164"/>
    <mergeCell ref="N163:N164"/>
    <mergeCell ref="O163:O164"/>
    <mergeCell ref="P163:P164"/>
    <mergeCell ref="AZ159:BE159"/>
    <mergeCell ref="A162:AU162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AV160:AY160"/>
    <mergeCell ref="AA159:AB159"/>
    <mergeCell ref="AC159:AE159"/>
    <mergeCell ref="AV159:AY159"/>
    <mergeCell ref="AZ160:BE160"/>
    <mergeCell ref="B111:C116"/>
    <mergeCell ref="B121:C126"/>
    <mergeCell ref="B131:C136"/>
    <mergeCell ref="B141:C146"/>
    <mergeCell ref="B151:C156"/>
    <mergeCell ref="A159:B159"/>
    <mergeCell ref="A160:B160"/>
    <mergeCell ref="AA160:AB160"/>
    <mergeCell ref="AC160:AE160"/>
    <mergeCell ref="BC5:BC6"/>
    <mergeCell ref="BD5:BD6"/>
    <mergeCell ref="AN5:AN6"/>
    <mergeCell ref="AO5:AO6"/>
    <mergeCell ref="AP5:AR5"/>
    <mergeCell ref="AS5:AS6"/>
    <mergeCell ref="AV5:AV6"/>
    <mergeCell ref="AW5:AW6"/>
    <mergeCell ref="B81:C86"/>
    <mergeCell ref="B101:C106"/>
    <mergeCell ref="AF5:AF6"/>
    <mergeCell ref="AG5:AG6"/>
    <mergeCell ref="B31:C36"/>
    <mergeCell ref="B41:C46"/>
    <mergeCell ref="B61:C66"/>
    <mergeCell ref="B71:C76"/>
    <mergeCell ref="AB5:AB6"/>
    <mergeCell ref="AC5:AC6"/>
    <mergeCell ref="AL5:AL6"/>
    <mergeCell ref="AM5:AM6"/>
    <mergeCell ref="BE5:BE6"/>
    <mergeCell ref="A6:C6"/>
    <mergeCell ref="AX5:AY5"/>
    <mergeCell ref="AZ5:AZ6"/>
    <mergeCell ref="BA5:BA6"/>
    <mergeCell ref="BB5:BB6"/>
    <mergeCell ref="AT5:AT6"/>
    <mergeCell ref="AU5:AU6"/>
    <mergeCell ref="AH5:AJ5"/>
    <mergeCell ref="AK5:AK6"/>
    <mergeCell ref="AD5:AD6"/>
    <mergeCell ref="AE5:AE6"/>
    <mergeCell ref="Z5:Z6"/>
    <mergeCell ref="AA5:AA6"/>
    <mergeCell ref="T5:T6"/>
    <mergeCell ref="U5:U6"/>
    <mergeCell ref="V5:V6"/>
    <mergeCell ref="W5:W6"/>
    <mergeCell ref="P5:P6"/>
    <mergeCell ref="Q5:Q6"/>
    <mergeCell ref="X5:X6"/>
    <mergeCell ref="Y5:Y6"/>
    <mergeCell ref="J5:J6"/>
    <mergeCell ref="K5:K6"/>
    <mergeCell ref="N5:N6"/>
    <mergeCell ref="O5:O6"/>
    <mergeCell ref="AZ1:BE1"/>
    <mergeCell ref="A2:B2"/>
    <mergeCell ref="AA2:AB2"/>
    <mergeCell ref="AC2:AE2"/>
    <mergeCell ref="AV2:AY2"/>
    <mergeCell ref="AZ2:BE2"/>
    <mergeCell ref="A1:B1"/>
    <mergeCell ref="AA1:AB1"/>
    <mergeCell ref="AC1:AE1"/>
    <mergeCell ref="AV1:AY1"/>
    <mergeCell ref="A4:AU4"/>
    <mergeCell ref="E5:E6"/>
    <mergeCell ref="F5:F6"/>
    <mergeCell ref="G5:G6"/>
    <mergeCell ref="L5:L6"/>
    <mergeCell ref="M5:M6"/>
    <mergeCell ref="R5:R6"/>
    <mergeCell ref="S5:S6"/>
    <mergeCell ref="H5:H6"/>
    <mergeCell ref="I5:I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6"/>
  <sheetViews>
    <sheetView tabSelected="1" zoomScalePageLayoutView="0" workbookViewId="0" topLeftCell="A2">
      <selection activeCell="O7" sqref="O7"/>
    </sheetView>
  </sheetViews>
  <sheetFormatPr defaultColWidth="9.00390625" defaultRowHeight="16.5"/>
  <cols>
    <col min="1" max="1" width="3.375" style="117" customWidth="1"/>
    <col min="2" max="2" width="4.75390625" style="117" customWidth="1"/>
    <col min="3" max="3" width="4.875" style="117" customWidth="1"/>
    <col min="4" max="4" width="10.375" style="117" customWidth="1"/>
    <col min="5" max="5" width="9.00390625" style="117" customWidth="1"/>
    <col min="6" max="6" width="8.375" style="117" customWidth="1"/>
    <col min="7" max="7" width="8.375" style="118" customWidth="1"/>
    <col min="8" max="8" width="8.125" style="117" customWidth="1"/>
    <col min="9" max="9" width="8.375" style="117" customWidth="1"/>
    <col min="10" max="10" width="8.25390625" style="117" customWidth="1"/>
    <col min="11" max="11" width="8.375" style="117" customWidth="1"/>
    <col min="12" max="12" width="8.00390625" style="117" customWidth="1"/>
    <col min="13" max="13" width="8.25390625" style="117" customWidth="1"/>
    <col min="14" max="14" width="9.125" style="117" customWidth="1"/>
    <col min="15" max="15" width="9.50390625" style="117" customWidth="1"/>
    <col min="16" max="16" width="8.75390625" style="117" customWidth="1"/>
    <col min="17" max="19" width="9.00390625" style="119" customWidth="1"/>
    <col min="20" max="20" width="26.125" style="119" customWidth="1"/>
    <col min="21" max="27" width="9.00390625" style="119" customWidth="1"/>
    <col min="28" max="16384" width="9.00390625" style="117" customWidth="1"/>
  </cols>
  <sheetData>
    <row r="1" spans="1:20" ht="21" customHeight="1" thickBot="1">
      <c r="A1" s="190" t="s">
        <v>242</v>
      </c>
      <c r="B1" s="156"/>
      <c r="C1" s="64" t="s">
        <v>243</v>
      </c>
      <c r="D1" s="116"/>
      <c r="E1" s="116"/>
      <c r="F1" s="116"/>
      <c r="G1" s="120"/>
      <c r="H1" s="116"/>
      <c r="I1" s="116"/>
      <c r="J1" s="116"/>
      <c r="K1" s="116"/>
      <c r="L1" s="116"/>
      <c r="M1" s="116"/>
      <c r="N1" s="116"/>
      <c r="O1" s="116"/>
      <c r="P1" s="116"/>
      <c r="T1" s="135" t="s">
        <v>269</v>
      </c>
    </row>
    <row r="2" spans="1:20" s="119" customFormat="1" ht="27" customHeight="1" thickBot="1">
      <c r="A2" s="191" t="s">
        <v>270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36">
        <v>1</v>
      </c>
    </row>
    <row r="3" spans="1:20" s="119" customFormat="1" ht="15" customHeight="1" thickBot="1">
      <c r="A3" s="185" t="s">
        <v>261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T3" s="136">
        <v>1</v>
      </c>
    </row>
    <row r="4" spans="2:20" s="119" customFormat="1" ht="24" customHeight="1" thickBot="1">
      <c r="B4" s="122"/>
      <c r="C4" s="123" t="s">
        <v>263</v>
      </c>
      <c r="D4" s="123"/>
      <c r="E4" s="186" t="s">
        <v>244</v>
      </c>
      <c r="F4" s="186" t="s">
        <v>256</v>
      </c>
      <c r="G4" s="186" t="s">
        <v>254</v>
      </c>
      <c r="H4" s="186" t="s">
        <v>255</v>
      </c>
      <c r="I4" s="186" t="s">
        <v>257</v>
      </c>
      <c r="J4" s="186" t="s">
        <v>258</v>
      </c>
      <c r="K4" s="186" t="s">
        <v>266</v>
      </c>
      <c r="L4" s="186" t="s">
        <v>259</v>
      </c>
      <c r="M4" s="186" t="s">
        <v>245</v>
      </c>
      <c r="N4" s="186" t="s">
        <v>246</v>
      </c>
      <c r="O4" s="186" t="s">
        <v>267</v>
      </c>
      <c r="P4" s="186" t="s">
        <v>241</v>
      </c>
      <c r="T4" s="136">
        <v>1</v>
      </c>
    </row>
    <row r="5" spans="1:27" s="125" customFormat="1" ht="95.25" customHeight="1" thickBot="1">
      <c r="A5" s="193" t="s">
        <v>247</v>
      </c>
      <c r="B5" s="193"/>
      <c r="C5" s="193"/>
      <c r="D5" s="115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24"/>
      <c r="R5" s="124"/>
      <c r="S5" s="124"/>
      <c r="T5" s="136">
        <v>1</v>
      </c>
      <c r="U5" s="124"/>
      <c r="V5" s="124"/>
      <c r="W5" s="124"/>
      <c r="X5" s="124"/>
      <c r="Y5" s="124"/>
      <c r="Z5" s="124"/>
      <c r="AA5" s="124"/>
    </row>
    <row r="6" spans="1:20" ht="27" customHeight="1" thickBot="1">
      <c r="A6" s="181" t="s">
        <v>260</v>
      </c>
      <c r="B6" s="194" t="s">
        <v>265</v>
      </c>
      <c r="C6" s="195"/>
      <c r="D6" s="126" t="s">
        <v>248</v>
      </c>
      <c r="E6" s="127">
        <v>283</v>
      </c>
      <c r="F6" s="128">
        <v>13</v>
      </c>
      <c r="G6" s="128">
        <v>1</v>
      </c>
      <c r="H6" s="128">
        <v>2</v>
      </c>
      <c r="I6" s="128">
        <v>0</v>
      </c>
      <c r="J6" s="128">
        <v>2</v>
      </c>
      <c r="K6" s="128">
        <v>19</v>
      </c>
      <c r="L6" s="128">
        <v>4</v>
      </c>
      <c r="M6" s="128">
        <v>5</v>
      </c>
      <c r="N6" s="128">
        <v>5</v>
      </c>
      <c r="O6" s="128">
        <v>178</v>
      </c>
      <c r="P6" s="128">
        <v>54</v>
      </c>
      <c r="T6" s="136">
        <v>1</v>
      </c>
    </row>
    <row r="7" spans="1:20" ht="27" customHeight="1" thickBot="1">
      <c r="A7" s="182"/>
      <c r="B7" s="196"/>
      <c r="C7" s="197"/>
      <c r="D7" s="126" t="s">
        <v>2</v>
      </c>
      <c r="E7" s="127">
        <v>0</v>
      </c>
      <c r="F7" s="128">
        <v>0</v>
      </c>
      <c r="G7" s="128">
        <v>0</v>
      </c>
      <c r="H7" s="128">
        <f aca="true" t="shared" si="0" ref="H7:P7">H9+H11</f>
        <v>0</v>
      </c>
      <c r="I7" s="128"/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T7" s="136">
        <v>1</v>
      </c>
    </row>
    <row r="8" spans="1:20" ht="26.25" customHeight="1" thickBot="1">
      <c r="A8" s="183"/>
      <c r="B8" s="188" t="s">
        <v>249</v>
      </c>
      <c r="C8" s="188"/>
      <c r="D8" s="126" t="s">
        <v>250</v>
      </c>
      <c r="E8" s="127">
        <f>SUM(F8:P8)</f>
        <v>0</v>
      </c>
      <c r="F8" s="129">
        <v>0</v>
      </c>
      <c r="G8" s="129">
        <v>0</v>
      </c>
      <c r="H8" s="129">
        <v>0</v>
      </c>
      <c r="I8" s="129"/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30"/>
      <c r="T8" s="136">
        <v>1</v>
      </c>
    </row>
    <row r="9" spans="1:20" ht="30.75" customHeight="1" thickBot="1">
      <c r="A9" s="184"/>
      <c r="B9" s="188"/>
      <c r="C9" s="188"/>
      <c r="D9" s="126" t="s">
        <v>2</v>
      </c>
      <c r="E9" s="127">
        <f>SUM(F9:P9)</f>
        <v>0</v>
      </c>
      <c r="F9" s="129">
        <v>0</v>
      </c>
      <c r="G9" s="129">
        <v>0</v>
      </c>
      <c r="H9" s="129">
        <v>0</v>
      </c>
      <c r="I9" s="129"/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T9" s="136">
        <v>1</v>
      </c>
    </row>
    <row r="10" spans="1:20" ht="27.75" customHeight="1" thickBot="1">
      <c r="A10" s="184"/>
      <c r="B10" s="189" t="s">
        <v>251</v>
      </c>
      <c r="C10" s="189"/>
      <c r="D10" s="126" t="s">
        <v>252</v>
      </c>
      <c r="E10" s="134">
        <f>SUM(F10:P10)</f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T10" s="136">
        <v>1</v>
      </c>
    </row>
    <row r="11" spans="1:20" ht="28.5" customHeight="1" thickBot="1">
      <c r="A11" s="184"/>
      <c r="B11" s="189"/>
      <c r="C11" s="189"/>
      <c r="D11" s="126" t="s">
        <v>2</v>
      </c>
      <c r="E11" s="134">
        <f>SUM(F11:P11)</f>
        <v>0</v>
      </c>
      <c r="F11" s="130">
        <v>0</v>
      </c>
      <c r="G11" s="130">
        <v>0</v>
      </c>
      <c r="H11" s="130">
        <v>0</v>
      </c>
      <c r="I11" s="130"/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T11" s="136">
        <v>1</v>
      </c>
    </row>
    <row r="12" spans="2:20" ht="20.25" customHeight="1" thickBot="1">
      <c r="B12" s="131" t="s">
        <v>253</v>
      </c>
      <c r="C12" s="132"/>
      <c r="D12" s="119"/>
      <c r="E12" s="133"/>
      <c r="F12" s="118"/>
      <c r="G12" s="117" t="s">
        <v>21</v>
      </c>
      <c r="I12" s="118"/>
      <c r="M12" s="117" t="s">
        <v>264</v>
      </c>
      <c r="N12" s="118"/>
      <c r="T12" s="136">
        <v>1</v>
      </c>
    </row>
    <row r="13" spans="3:20" ht="20.25" customHeight="1" thickBot="1">
      <c r="C13" s="121"/>
      <c r="D13" s="119"/>
      <c r="E13" s="133"/>
      <c r="F13" s="118"/>
      <c r="N13" s="118"/>
      <c r="T13" s="136">
        <v>1</v>
      </c>
    </row>
    <row r="14" spans="1:20" ht="23.25" customHeight="1" thickBot="1">
      <c r="A14" s="119" t="s">
        <v>262</v>
      </c>
      <c r="G14" s="117"/>
      <c r="T14" s="136">
        <v>1</v>
      </c>
    </row>
    <row r="15" spans="1:20" ht="29.25" customHeight="1" thickBot="1">
      <c r="A15" s="119" t="s">
        <v>268</v>
      </c>
      <c r="G15" s="117"/>
      <c r="T15" s="136">
        <v>1</v>
      </c>
    </row>
    <row r="16" ht="17.25" thickBot="1">
      <c r="T16" s="136">
        <v>1</v>
      </c>
    </row>
    <row r="17" ht="17.25" thickBot="1">
      <c r="T17" s="136">
        <v>3</v>
      </c>
    </row>
    <row r="18" ht="17.25" thickBot="1">
      <c r="T18" s="136">
        <v>3</v>
      </c>
    </row>
    <row r="19" ht="17.25" thickBot="1">
      <c r="T19" s="136">
        <v>3</v>
      </c>
    </row>
    <row r="20" ht="17.25" thickBot="1">
      <c r="T20" s="136">
        <v>5</v>
      </c>
    </row>
    <row r="21" ht="17.25" thickBot="1">
      <c r="T21" s="136">
        <v>6</v>
      </c>
    </row>
    <row r="22" ht="17.25" thickBot="1">
      <c r="T22" s="136">
        <v>6</v>
      </c>
    </row>
    <row r="23" ht="17.25" thickBot="1">
      <c r="T23" s="136">
        <v>6</v>
      </c>
    </row>
    <row r="24" ht="17.25" thickBot="1">
      <c r="T24" s="136">
        <v>6</v>
      </c>
    </row>
    <row r="25" ht="17.25" thickBot="1">
      <c r="T25" s="136">
        <v>6</v>
      </c>
    </row>
    <row r="26" ht="17.25" thickBot="1">
      <c r="T26" s="136">
        <v>6</v>
      </c>
    </row>
    <row r="27" ht="17.25" thickBot="1">
      <c r="T27" s="136">
        <v>6</v>
      </c>
    </row>
    <row r="28" ht="17.25" thickBot="1">
      <c r="T28" s="136">
        <v>6</v>
      </c>
    </row>
    <row r="29" ht="17.25" thickBot="1">
      <c r="T29" s="136">
        <v>6</v>
      </c>
    </row>
    <row r="30" ht="17.25" thickBot="1">
      <c r="T30" s="136">
        <v>6</v>
      </c>
    </row>
    <row r="31" ht="17.25" thickBot="1">
      <c r="T31" s="136">
        <v>6</v>
      </c>
    </row>
    <row r="32" ht="17.25" thickBot="1">
      <c r="T32" s="136">
        <v>6</v>
      </c>
    </row>
    <row r="33" ht="17.25" thickBot="1">
      <c r="T33" s="136">
        <v>6</v>
      </c>
    </row>
    <row r="34" ht="17.25" thickBot="1">
      <c r="T34" s="136">
        <v>6</v>
      </c>
    </row>
    <row r="35" ht="17.25" thickBot="1">
      <c r="T35" s="136">
        <v>6</v>
      </c>
    </row>
    <row r="36" ht="17.25" thickBot="1">
      <c r="T36" s="136">
        <v>6</v>
      </c>
    </row>
    <row r="37" ht="17.25" thickBot="1">
      <c r="T37" s="136">
        <v>6</v>
      </c>
    </row>
    <row r="38" ht="17.25" thickBot="1">
      <c r="T38" s="136">
        <v>6</v>
      </c>
    </row>
    <row r="39" ht="17.25" thickBot="1">
      <c r="T39" s="136">
        <v>6</v>
      </c>
    </row>
    <row r="40" ht="17.25" thickBot="1">
      <c r="T40" s="136">
        <v>6</v>
      </c>
    </row>
    <row r="41" ht="17.25" thickBot="1">
      <c r="T41" s="136">
        <v>6</v>
      </c>
    </row>
    <row r="42" ht="17.25" thickBot="1">
      <c r="T42" s="136">
        <v>6</v>
      </c>
    </row>
    <row r="43" ht="17.25" thickBot="1">
      <c r="T43" s="136">
        <v>6</v>
      </c>
    </row>
    <row r="44" ht="17.25" thickBot="1">
      <c r="T44" s="136">
        <v>7</v>
      </c>
    </row>
    <row r="45" ht="17.25" thickBot="1">
      <c r="T45" s="136">
        <v>7</v>
      </c>
    </row>
    <row r="46" ht="17.25" thickBot="1">
      <c r="T46" s="137">
        <v>7</v>
      </c>
    </row>
    <row r="47" ht="17.25" thickBot="1">
      <c r="T47" s="137">
        <v>7</v>
      </c>
    </row>
    <row r="48" ht="17.25" thickBot="1">
      <c r="T48" s="136">
        <v>8</v>
      </c>
    </row>
    <row r="49" ht="17.25" thickBot="1">
      <c r="T49" s="136">
        <v>8</v>
      </c>
    </row>
    <row r="50" ht="17.25" thickBot="1">
      <c r="T50" s="137">
        <v>8</v>
      </c>
    </row>
    <row r="51" ht="17.25" thickBot="1">
      <c r="T51" s="136">
        <v>9</v>
      </c>
    </row>
    <row r="52" ht="17.25" thickBot="1">
      <c r="T52" s="136">
        <v>9</v>
      </c>
    </row>
    <row r="53" ht="17.25" thickBot="1">
      <c r="T53" s="137">
        <v>9</v>
      </c>
    </row>
    <row r="54" ht="17.25" thickBot="1">
      <c r="T54" s="136">
        <v>9</v>
      </c>
    </row>
    <row r="55" ht="17.25" thickBot="1">
      <c r="T55" s="137">
        <v>9</v>
      </c>
    </row>
    <row r="56" ht="17.25" thickBot="1">
      <c r="T56" s="136">
        <v>9</v>
      </c>
    </row>
    <row r="57" ht="17.25" thickBot="1">
      <c r="T57" s="136">
        <v>9</v>
      </c>
    </row>
    <row r="58" ht="17.25" thickBot="1">
      <c r="T58" s="136">
        <v>9</v>
      </c>
    </row>
    <row r="59" ht="17.25" thickBot="1">
      <c r="T59" s="136">
        <v>10</v>
      </c>
    </row>
    <row r="60" ht="17.25" thickBot="1">
      <c r="T60" s="136">
        <v>10</v>
      </c>
    </row>
    <row r="61" ht="17.25" thickBot="1">
      <c r="T61" s="136">
        <v>10</v>
      </c>
    </row>
    <row r="62" ht="17.25" thickBot="1">
      <c r="T62" s="136">
        <v>10</v>
      </c>
    </row>
    <row r="63" ht="17.25" thickBot="1">
      <c r="T63" s="136">
        <v>10</v>
      </c>
    </row>
    <row r="64" ht="17.25" thickBot="1">
      <c r="T64" s="136">
        <v>10</v>
      </c>
    </row>
    <row r="65" ht="17.25" thickBot="1">
      <c r="T65" s="136">
        <v>10</v>
      </c>
    </row>
    <row r="66" ht="17.25" thickBot="1">
      <c r="T66" s="136">
        <v>10</v>
      </c>
    </row>
    <row r="67" ht="17.25" thickBot="1">
      <c r="T67" s="136">
        <v>10</v>
      </c>
    </row>
    <row r="68" ht="17.25" thickBot="1">
      <c r="T68" s="136">
        <v>10</v>
      </c>
    </row>
    <row r="69" ht="17.25" thickBot="1">
      <c r="T69" s="136">
        <v>10</v>
      </c>
    </row>
    <row r="70" ht="17.25" thickBot="1">
      <c r="T70" s="136">
        <v>10</v>
      </c>
    </row>
    <row r="71" ht="17.25" thickBot="1">
      <c r="T71" s="136">
        <v>10</v>
      </c>
    </row>
    <row r="72" ht="17.25" thickBot="1">
      <c r="T72" s="136">
        <v>10</v>
      </c>
    </row>
    <row r="73" ht="17.25" thickBot="1">
      <c r="T73" s="136">
        <v>10</v>
      </c>
    </row>
    <row r="74" ht="17.25" thickBot="1">
      <c r="T74" s="136">
        <v>10</v>
      </c>
    </row>
    <row r="75" ht="17.25" thickBot="1">
      <c r="T75" s="136">
        <v>10</v>
      </c>
    </row>
    <row r="76" ht="17.25" thickBot="1">
      <c r="T76" s="136">
        <v>10</v>
      </c>
    </row>
    <row r="77" ht="17.25" thickBot="1">
      <c r="T77" s="136">
        <v>10</v>
      </c>
    </row>
    <row r="78" ht="17.25" thickBot="1">
      <c r="T78" s="136">
        <v>10</v>
      </c>
    </row>
    <row r="79" ht="17.25" thickBot="1">
      <c r="T79" s="136">
        <v>10</v>
      </c>
    </row>
    <row r="80" ht="17.25" thickBot="1">
      <c r="T80" s="136">
        <v>10</v>
      </c>
    </row>
    <row r="81" ht="17.25" thickBot="1">
      <c r="T81" s="136">
        <v>10</v>
      </c>
    </row>
    <row r="82" ht="17.25" thickBot="1">
      <c r="T82" s="136">
        <v>10</v>
      </c>
    </row>
    <row r="83" ht="17.25" thickBot="1">
      <c r="T83" s="136">
        <v>10</v>
      </c>
    </row>
    <row r="84" ht="17.25" thickBot="1">
      <c r="T84" s="136">
        <v>10</v>
      </c>
    </row>
    <row r="85" ht="17.25" thickBot="1">
      <c r="T85" s="136">
        <v>10</v>
      </c>
    </row>
    <row r="86" ht="17.25" thickBot="1">
      <c r="T86" s="136">
        <v>10</v>
      </c>
    </row>
    <row r="87" ht="17.25" thickBot="1">
      <c r="T87" s="136">
        <v>10</v>
      </c>
    </row>
    <row r="88" ht="17.25" thickBot="1">
      <c r="T88" s="136">
        <v>10</v>
      </c>
    </row>
    <row r="89" ht="17.25" thickBot="1">
      <c r="T89" s="136">
        <v>10</v>
      </c>
    </row>
    <row r="90" ht="17.25" thickBot="1">
      <c r="T90" s="136">
        <v>10</v>
      </c>
    </row>
    <row r="91" ht="17.25" thickBot="1">
      <c r="T91" s="136">
        <v>10</v>
      </c>
    </row>
    <row r="92" ht="17.25" thickBot="1">
      <c r="T92" s="136">
        <v>10</v>
      </c>
    </row>
    <row r="93" ht="17.25" thickBot="1">
      <c r="T93" s="136">
        <v>10</v>
      </c>
    </row>
    <row r="94" ht="17.25" thickBot="1">
      <c r="T94" s="136">
        <v>10</v>
      </c>
    </row>
    <row r="95" ht="17.25" thickBot="1">
      <c r="T95" s="136">
        <v>10</v>
      </c>
    </row>
    <row r="96" ht="17.25" thickBot="1">
      <c r="T96" s="136">
        <v>10</v>
      </c>
    </row>
    <row r="97" ht="17.25" thickBot="1">
      <c r="T97" s="136">
        <v>10</v>
      </c>
    </row>
    <row r="98" ht="17.25" thickBot="1">
      <c r="T98" s="136">
        <v>10</v>
      </c>
    </row>
    <row r="99" ht="17.25" thickBot="1">
      <c r="T99" s="136">
        <v>10</v>
      </c>
    </row>
    <row r="100" ht="17.25" thickBot="1">
      <c r="T100" s="136">
        <v>10</v>
      </c>
    </row>
    <row r="101" ht="17.25" thickBot="1">
      <c r="T101" s="136">
        <v>10</v>
      </c>
    </row>
    <row r="102" ht="17.25" thickBot="1">
      <c r="T102" s="136">
        <v>10</v>
      </c>
    </row>
    <row r="103" ht="17.25" thickBot="1">
      <c r="T103" s="136">
        <v>10</v>
      </c>
    </row>
    <row r="104" ht="17.25" thickBot="1">
      <c r="T104" s="136">
        <v>10</v>
      </c>
    </row>
    <row r="105" ht="17.25" thickBot="1">
      <c r="T105" s="136">
        <v>10</v>
      </c>
    </row>
    <row r="106" ht="17.25" thickBot="1">
      <c r="T106" s="136">
        <v>10</v>
      </c>
    </row>
    <row r="107" ht="17.25" thickBot="1">
      <c r="T107" s="136">
        <v>10</v>
      </c>
    </row>
    <row r="108" ht="17.25" thickBot="1">
      <c r="T108" s="136">
        <v>10</v>
      </c>
    </row>
    <row r="109" ht="17.25" thickBot="1">
      <c r="T109" s="136">
        <v>10</v>
      </c>
    </row>
    <row r="110" ht="17.25" thickBot="1">
      <c r="T110" s="136">
        <v>10</v>
      </c>
    </row>
    <row r="111" ht="17.25" thickBot="1">
      <c r="T111" s="136">
        <v>10</v>
      </c>
    </row>
    <row r="112" ht="17.25" thickBot="1">
      <c r="T112" s="136">
        <v>10</v>
      </c>
    </row>
    <row r="113" ht="17.25" thickBot="1">
      <c r="T113" s="136">
        <v>10</v>
      </c>
    </row>
    <row r="114" ht="17.25" thickBot="1">
      <c r="T114" s="136">
        <v>10</v>
      </c>
    </row>
    <row r="115" ht="17.25" thickBot="1">
      <c r="T115" s="136">
        <v>10</v>
      </c>
    </row>
    <row r="116" ht="17.25" thickBot="1">
      <c r="T116" s="136">
        <v>10</v>
      </c>
    </row>
    <row r="117" ht="17.25" thickBot="1">
      <c r="T117" s="136">
        <v>10</v>
      </c>
    </row>
    <row r="118" ht="17.25" thickBot="1">
      <c r="T118" s="136">
        <v>10</v>
      </c>
    </row>
    <row r="119" ht="17.25" thickBot="1">
      <c r="T119" s="136">
        <v>10</v>
      </c>
    </row>
    <row r="120" ht="17.25" thickBot="1">
      <c r="T120" s="136">
        <v>10</v>
      </c>
    </row>
    <row r="121" ht="17.25" thickBot="1">
      <c r="T121" s="136">
        <v>10</v>
      </c>
    </row>
    <row r="122" ht="17.25" thickBot="1">
      <c r="T122" s="136">
        <v>10</v>
      </c>
    </row>
    <row r="123" ht="17.25" thickBot="1">
      <c r="T123" s="136">
        <v>10</v>
      </c>
    </row>
    <row r="124" ht="17.25" thickBot="1">
      <c r="T124" s="136">
        <v>10</v>
      </c>
    </row>
    <row r="125" ht="17.25" thickBot="1">
      <c r="T125" s="136">
        <v>10</v>
      </c>
    </row>
    <row r="126" ht="17.25" thickBot="1">
      <c r="T126" s="136">
        <v>10</v>
      </c>
    </row>
    <row r="127" ht="17.25" thickBot="1">
      <c r="T127" s="136">
        <v>10</v>
      </c>
    </row>
    <row r="128" ht="17.25" thickBot="1">
      <c r="T128" s="136">
        <v>10</v>
      </c>
    </row>
    <row r="129" ht="17.25" thickBot="1">
      <c r="T129" s="136">
        <v>10</v>
      </c>
    </row>
    <row r="130" ht="17.25" thickBot="1">
      <c r="T130" s="136">
        <v>10</v>
      </c>
    </row>
    <row r="131" ht="17.25" thickBot="1">
      <c r="T131" s="136">
        <v>10</v>
      </c>
    </row>
    <row r="132" ht="17.25" thickBot="1">
      <c r="T132" s="136">
        <v>10</v>
      </c>
    </row>
    <row r="133" ht="17.25" thickBot="1">
      <c r="T133" s="136">
        <v>10</v>
      </c>
    </row>
    <row r="134" ht="17.25" thickBot="1">
      <c r="T134" s="136">
        <v>10</v>
      </c>
    </row>
    <row r="135" ht="17.25" thickBot="1">
      <c r="T135" s="136">
        <v>10</v>
      </c>
    </row>
    <row r="136" ht="17.25" thickBot="1">
      <c r="T136" s="136">
        <v>10</v>
      </c>
    </row>
    <row r="137" ht="17.25" thickBot="1">
      <c r="T137" s="136">
        <v>10</v>
      </c>
    </row>
    <row r="138" ht="17.25" thickBot="1">
      <c r="T138" s="136">
        <v>10</v>
      </c>
    </row>
    <row r="139" ht="17.25" thickBot="1">
      <c r="T139" s="136">
        <v>10</v>
      </c>
    </row>
    <row r="140" ht="17.25" thickBot="1">
      <c r="T140" s="136">
        <v>10</v>
      </c>
    </row>
    <row r="141" ht="17.25" thickBot="1">
      <c r="T141" s="136">
        <v>10</v>
      </c>
    </row>
    <row r="142" ht="17.25" thickBot="1">
      <c r="T142" s="136">
        <v>10</v>
      </c>
    </row>
    <row r="143" ht="17.25" thickBot="1">
      <c r="T143" s="136">
        <v>10</v>
      </c>
    </row>
    <row r="144" ht="17.25" thickBot="1">
      <c r="T144" s="136">
        <v>10</v>
      </c>
    </row>
    <row r="145" ht="17.25" thickBot="1">
      <c r="T145" s="136">
        <v>10</v>
      </c>
    </row>
    <row r="146" ht="17.25" thickBot="1">
      <c r="T146" s="136">
        <v>10</v>
      </c>
    </row>
    <row r="147" ht="17.25" thickBot="1">
      <c r="T147" s="136">
        <v>10</v>
      </c>
    </row>
    <row r="148" ht="17.25" thickBot="1">
      <c r="T148" s="136">
        <v>10</v>
      </c>
    </row>
    <row r="149" ht="17.25" thickBot="1">
      <c r="T149" s="136">
        <v>10</v>
      </c>
    </row>
    <row r="150" ht="17.25" thickBot="1">
      <c r="T150" s="136">
        <v>10</v>
      </c>
    </row>
    <row r="151" ht="17.25" thickBot="1">
      <c r="T151" s="136">
        <v>10</v>
      </c>
    </row>
    <row r="152" ht="17.25" thickBot="1">
      <c r="T152" s="136">
        <v>10</v>
      </c>
    </row>
    <row r="153" ht="17.25" thickBot="1">
      <c r="T153" s="136">
        <v>10</v>
      </c>
    </row>
    <row r="154" ht="17.25" thickBot="1">
      <c r="T154" s="136">
        <v>10</v>
      </c>
    </row>
    <row r="155" ht="17.25" thickBot="1">
      <c r="T155" s="136">
        <v>10</v>
      </c>
    </row>
    <row r="156" ht="17.25" thickBot="1">
      <c r="T156" s="136">
        <v>10</v>
      </c>
    </row>
    <row r="157" ht="17.25" thickBot="1">
      <c r="T157" s="136">
        <v>10</v>
      </c>
    </row>
    <row r="158" ht="17.25" thickBot="1">
      <c r="T158" s="136">
        <v>10</v>
      </c>
    </row>
    <row r="159" ht="17.25" thickBot="1">
      <c r="T159" s="136">
        <v>10</v>
      </c>
    </row>
    <row r="160" ht="17.25" thickBot="1">
      <c r="T160" s="136">
        <v>10</v>
      </c>
    </row>
    <row r="161" ht="17.25" thickBot="1">
      <c r="T161" s="136">
        <v>10</v>
      </c>
    </row>
    <row r="162" ht="17.25" thickBot="1">
      <c r="T162" s="136">
        <v>10</v>
      </c>
    </row>
    <row r="163" ht="17.25" thickBot="1">
      <c r="T163" s="136">
        <v>10</v>
      </c>
    </row>
    <row r="164" ht="17.25" thickBot="1">
      <c r="T164" s="136">
        <v>10</v>
      </c>
    </row>
    <row r="165" ht="17.25" thickBot="1">
      <c r="T165" s="136">
        <v>10</v>
      </c>
    </row>
    <row r="166" ht="17.25" thickBot="1">
      <c r="T166" s="136">
        <v>10</v>
      </c>
    </row>
    <row r="167" ht="17.25" thickBot="1">
      <c r="T167" s="136">
        <v>10</v>
      </c>
    </row>
    <row r="168" ht="17.25" thickBot="1">
      <c r="T168" s="136">
        <v>10</v>
      </c>
    </row>
    <row r="169" ht="17.25" thickBot="1">
      <c r="T169" s="136">
        <v>10</v>
      </c>
    </row>
    <row r="170" ht="17.25" thickBot="1">
      <c r="T170" s="136">
        <v>10</v>
      </c>
    </row>
    <row r="171" ht="17.25" thickBot="1">
      <c r="T171" s="136">
        <v>10</v>
      </c>
    </row>
    <row r="172" ht="17.25" thickBot="1">
      <c r="T172" s="136">
        <v>10</v>
      </c>
    </row>
    <row r="173" ht="17.25" thickBot="1">
      <c r="T173" s="136">
        <v>10</v>
      </c>
    </row>
    <row r="174" ht="17.25" thickBot="1">
      <c r="T174" s="136">
        <v>10</v>
      </c>
    </row>
    <row r="175" ht="17.25" thickBot="1">
      <c r="T175" s="136">
        <v>10</v>
      </c>
    </row>
    <row r="176" ht="17.25" thickBot="1">
      <c r="T176" s="136">
        <v>10</v>
      </c>
    </row>
    <row r="177" ht="17.25" thickBot="1">
      <c r="T177" s="136">
        <v>10</v>
      </c>
    </row>
    <row r="178" ht="17.25" thickBot="1">
      <c r="T178" s="136">
        <v>10</v>
      </c>
    </row>
    <row r="179" ht="17.25" thickBot="1">
      <c r="T179" s="136">
        <v>10</v>
      </c>
    </row>
    <row r="180" ht="17.25" thickBot="1">
      <c r="T180" s="136">
        <v>10</v>
      </c>
    </row>
    <row r="181" ht="17.25" thickBot="1">
      <c r="T181" s="136">
        <v>10</v>
      </c>
    </row>
    <row r="182" ht="17.25" thickBot="1">
      <c r="T182" s="136">
        <v>10</v>
      </c>
    </row>
    <row r="183" ht="17.25" thickBot="1">
      <c r="T183" s="136">
        <v>10</v>
      </c>
    </row>
    <row r="184" ht="17.25" thickBot="1">
      <c r="T184" s="136">
        <v>10</v>
      </c>
    </row>
    <row r="185" ht="17.25" thickBot="1">
      <c r="T185" s="136">
        <v>10</v>
      </c>
    </row>
    <row r="186" ht="17.25" thickBot="1">
      <c r="T186" s="136">
        <v>10</v>
      </c>
    </row>
    <row r="187" ht="17.25" thickBot="1">
      <c r="T187" s="136">
        <v>10</v>
      </c>
    </row>
    <row r="188" ht="17.25" thickBot="1">
      <c r="T188" s="136">
        <v>10</v>
      </c>
    </row>
    <row r="189" ht="17.25" thickBot="1">
      <c r="T189" s="136">
        <v>10</v>
      </c>
    </row>
    <row r="190" ht="17.25" thickBot="1">
      <c r="T190" s="136">
        <v>10</v>
      </c>
    </row>
    <row r="191" ht="17.25" thickBot="1">
      <c r="T191" s="136">
        <v>10</v>
      </c>
    </row>
    <row r="192" ht="17.25" thickBot="1">
      <c r="T192" s="136">
        <v>10</v>
      </c>
    </row>
    <row r="193" ht="17.25" thickBot="1">
      <c r="T193" s="136">
        <v>10</v>
      </c>
    </row>
    <row r="194" ht="17.25" thickBot="1">
      <c r="T194" s="136">
        <v>10</v>
      </c>
    </row>
    <row r="195" ht="17.25" thickBot="1">
      <c r="T195" s="136">
        <v>10</v>
      </c>
    </row>
    <row r="196" ht="17.25" thickBot="1">
      <c r="T196" s="136">
        <v>10</v>
      </c>
    </row>
    <row r="197" ht="17.25" thickBot="1">
      <c r="T197" s="136">
        <v>10</v>
      </c>
    </row>
    <row r="198" ht="17.25" thickBot="1">
      <c r="T198" s="136">
        <v>10</v>
      </c>
    </row>
    <row r="199" ht="17.25" thickBot="1">
      <c r="T199" s="136">
        <v>10</v>
      </c>
    </row>
    <row r="200" ht="17.25" thickBot="1">
      <c r="T200" s="136">
        <v>10</v>
      </c>
    </row>
    <row r="201" ht="17.25" thickBot="1">
      <c r="T201" s="136">
        <v>10</v>
      </c>
    </row>
    <row r="202" ht="17.25" thickBot="1">
      <c r="T202" s="136">
        <v>10</v>
      </c>
    </row>
    <row r="203" ht="17.25" thickBot="1">
      <c r="T203" s="136">
        <v>10</v>
      </c>
    </row>
    <row r="204" ht="17.25" thickBot="1">
      <c r="T204" s="136">
        <v>10</v>
      </c>
    </row>
    <row r="205" ht="17.25" thickBot="1">
      <c r="T205" s="136">
        <v>10</v>
      </c>
    </row>
    <row r="206" ht="17.25" thickBot="1">
      <c r="T206" s="136">
        <v>10</v>
      </c>
    </row>
    <row r="207" ht="17.25" thickBot="1">
      <c r="T207" s="136">
        <v>10</v>
      </c>
    </row>
    <row r="208" ht="17.25" thickBot="1">
      <c r="T208" s="136">
        <v>10</v>
      </c>
    </row>
    <row r="209" ht="17.25" thickBot="1">
      <c r="T209" s="136">
        <v>10</v>
      </c>
    </row>
    <row r="210" ht="17.25" thickBot="1">
      <c r="T210" s="136">
        <v>10</v>
      </c>
    </row>
    <row r="211" ht="17.25" thickBot="1">
      <c r="T211" s="136">
        <v>10</v>
      </c>
    </row>
    <row r="212" ht="17.25" thickBot="1">
      <c r="T212" s="136">
        <v>10</v>
      </c>
    </row>
    <row r="213" ht="17.25" thickBot="1">
      <c r="T213" s="136">
        <v>10</v>
      </c>
    </row>
    <row r="214" ht="17.25" thickBot="1">
      <c r="T214" s="136">
        <v>10</v>
      </c>
    </row>
    <row r="215" ht="17.25" thickBot="1">
      <c r="T215" s="136">
        <v>10</v>
      </c>
    </row>
    <row r="216" ht="17.25" thickBot="1">
      <c r="T216" s="136">
        <v>10</v>
      </c>
    </row>
    <row r="217" ht="17.25" thickBot="1">
      <c r="T217" s="136">
        <v>10</v>
      </c>
    </row>
    <row r="218" ht="17.25" thickBot="1">
      <c r="T218" s="136">
        <v>10</v>
      </c>
    </row>
    <row r="219" ht="17.25" thickBot="1">
      <c r="T219" s="136">
        <v>10</v>
      </c>
    </row>
    <row r="220" ht="17.25" thickBot="1">
      <c r="T220" s="136">
        <v>10</v>
      </c>
    </row>
    <row r="221" ht="17.25" thickBot="1">
      <c r="T221" s="136">
        <v>10</v>
      </c>
    </row>
    <row r="222" ht="17.25" thickBot="1">
      <c r="T222" s="136">
        <v>10</v>
      </c>
    </row>
    <row r="223" ht="17.25" thickBot="1">
      <c r="T223" s="136">
        <v>10</v>
      </c>
    </row>
    <row r="224" ht="17.25" thickBot="1">
      <c r="T224" s="136">
        <v>10</v>
      </c>
    </row>
    <row r="225" ht="17.25" thickBot="1">
      <c r="T225" s="136">
        <v>10</v>
      </c>
    </row>
    <row r="226" ht="17.25" thickBot="1">
      <c r="T226" s="136">
        <v>10</v>
      </c>
    </row>
    <row r="227" ht="17.25" thickBot="1">
      <c r="T227" s="136">
        <v>10</v>
      </c>
    </row>
    <row r="228" ht="17.25" thickBot="1">
      <c r="T228" s="136">
        <v>10</v>
      </c>
    </row>
    <row r="229" ht="17.25" thickBot="1">
      <c r="T229" s="136">
        <v>10</v>
      </c>
    </row>
    <row r="230" ht="17.25" thickBot="1">
      <c r="T230" s="136">
        <v>10</v>
      </c>
    </row>
    <row r="231" ht="17.25" thickBot="1">
      <c r="T231" s="136">
        <v>10</v>
      </c>
    </row>
    <row r="232" ht="17.25" thickBot="1">
      <c r="T232" s="136">
        <v>10</v>
      </c>
    </row>
    <row r="233" ht="17.25" thickBot="1">
      <c r="T233" s="136">
        <v>10</v>
      </c>
    </row>
    <row r="234" ht="17.25" thickBot="1">
      <c r="T234" s="136">
        <v>11</v>
      </c>
    </row>
    <row r="235" ht="17.25" thickBot="1">
      <c r="T235" s="136">
        <v>11</v>
      </c>
    </row>
    <row r="236" ht="17.25" thickBot="1">
      <c r="T236" s="136">
        <v>11</v>
      </c>
    </row>
    <row r="237" ht="17.25" thickBot="1">
      <c r="T237" s="137">
        <v>11</v>
      </c>
    </row>
    <row r="238" ht="17.25" thickBot="1">
      <c r="T238" s="136">
        <v>11</v>
      </c>
    </row>
    <row r="239" ht="17.25" thickBot="1">
      <c r="T239" s="136">
        <v>11</v>
      </c>
    </row>
    <row r="240" ht="17.25" thickBot="1">
      <c r="T240" s="136">
        <v>11</v>
      </c>
    </row>
    <row r="241" ht="17.25" thickBot="1">
      <c r="T241" s="136">
        <v>11</v>
      </c>
    </row>
    <row r="242" ht="17.25" thickBot="1">
      <c r="T242" s="136">
        <v>11</v>
      </c>
    </row>
    <row r="243" ht="17.25" thickBot="1">
      <c r="T243" s="136">
        <v>11</v>
      </c>
    </row>
    <row r="244" ht="17.25" thickBot="1">
      <c r="T244" s="136">
        <v>11</v>
      </c>
    </row>
    <row r="245" ht="17.25" thickBot="1">
      <c r="T245" s="136">
        <v>11</v>
      </c>
    </row>
    <row r="246" ht="17.25" thickBot="1">
      <c r="T246" s="136">
        <v>11</v>
      </c>
    </row>
    <row r="247" ht="17.25" thickBot="1">
      <c r="T247" s="136">
        <v>11</v>
      </c>
    </row>
    <row r="248" ht="17.25" thickBot="1">
      <c r="T248" s="136">
        <v>11</v>
      </c>
    </row>
    <row r="249" ht="17.25" thickBot="1">
      <c r="T249" s="136">
        <v>11</v>
      </c>
    </row>
    <row r="250" ht="17.25" thickBot="1">
      <c r="T250" s="136">
        <v>11</v>
      </c>
    </row>
    <row r="251" ht="17.25" thickBot="1">
      <c r="T251" s="136">
        <v>11</v>
      </c>
    </row>
    <row r="252" ht="17.25" thickBot="1">
      <c r="T252" s="136">
        <v>11</v>
      </c>
    </row>
    <row r="253" ht="17.25" thickBot="1">
      <c r="T253" s="136">
        <v>11</v>
      </c>
    </row>
    <row r="254" ht="17.25" thickBot="1">
      <c r="T254" s="136">
        <v>11</v>
      </c>
    </row>
    <row r="255" ht="17.25" thickBot="1">
      <c r="T255" s="136">
        <v>11</v>
      </c>
    </row>
    <row r="256" ht="17.25" thickBot="1">
      <c r="T256" s="136">
        <v>11</v>
      </c>
    </row>
    <row r="257" ht="17.25" thickBot="1">
      <c r="T257" s="136">
        <v>11</v>
      </c>
    </row>
    <row r="258" ht="17.25" thickBot="1">
      <c r="T258" s="136">
        <v>11</v>
      </c>
    </row>
    <row r="259" ht="17.25" thickBot="1">
      <c r="T259" s="136">
        <v>11</v>
      </c>
    </row>
    <row r="260" ht="17.25" thickBot="1">
      <c r="T260" s="136">
        <v>11</v>
      </c>
    </row>
    <row r="261" ht="17.25" thickBot="1">
      <c r="T261" s="136">
        <v>11</v>
      </c>
    </row>
    <row r="262" ht="17.25" thickBot="1">
      <c r="T262" s="136">
        <v>11</v>
      </c>
    </row>
    <row r="263" ht="17.25" thickBot="1">
      <c r="T263" s="136">
        <v>11</v>
      </c>
    </row>
    <row r="264" ht="17.25" thickBot="1">
      <c r="T264" s="136">
        <v>11</v>
      </c>
    </row>
    <row r="265" ht="17.25" thickBot="1">
      <c r="T265" s="136">
        <v>11</v>
      </c>
    </row>
    <row r="266" ht="17.25" thickBot="1">
      <c r="T266" s="136">
        <v>11</v>
      </c>
    </row>
    <row r="267" ht="17.25" thickBot="1">
      <c r="T267" s="136">
        <v>11</v>
      </c>
    </row>
    <row r="268" ht="17.25" thickBot="1">
      <c r="T268" s="136">
        <v>11</v>
      </c>
    </row>
    <row r="269" ht="17.25" thickBot="1">
      <c r="T269" s="136">
        <v>11</v>
      </c>
    </row>
    <row r="270" ht="17.25" thickBot="1">
      <c r="T270" s="136">
        <v>11</v>
      </c>
    </row>
    <row r="271" ht="17.25" thickBot="1">
      <c r="T271" s="136">
        <v>11</v>
      </c>
    </row>
    <row r="272" ht="17.25" thickBot="1">
      <c r="T272" s="136">
        <v>11</v>
      </c>
    </row>
    <row r="273" ht="17.25" thickBot="1">
      <c r="T273" s="136">
        <v>11</v>
      </c>
    </row>
    <row r="274" ht="17.25" thickBot="1">
      <c r="T274" s="136">
        <v>11</v>
      </c>
    </row>
    <row r="275" ht="17.25" thickBot="1">
      <c r="T275" s="136">
        <v>11</v>
      </c>
    </row>
    <row r="276" ht="17.25" thickBot="1">
      <c r="T276" s="136">
        <v>11</v>
      </c>
    </row>
    <row r="277" ht="17.25" thickBot="1">
      <c r="T277" s="136">
        <v>11</v>
      </c>
    </row>
    <row r="278" ht="17.25" thickBot="1">
      <c r="T278" s="136">
        <v>11</v>
      </c>
    </row>
    <row r="279" ht="17.25" thickBot="1">
      <c r="T279" s="136">
        <v>11</v>
      </c>
    </row>
    <row r="280" ht="17.25" thickBot="1">
      <c r="T280" s="136">
        <v>11</v>
      </c>
    </row>
    <row r="281" ht="17.25" thickBot="1">
      <c r="T281" s="136">
        <v>11</v>
      </c>
    </row>
    <row r="282" ht="17.25" thickBot="1">
      <c r="T282" s="136">
        <v>11</v>
      </c>
    </row>
    <row r="283" ht="17.25" thickBot="1">
      <c r="T283" s="136">
        <v>11</v>
      </c>
    </row>
    <row r="284" ht="17.25" thickBot="1">
      <c r="T284" s="136">
        <v>11</v>
      </c>
    </row>
    <row r="285" ht="17.25" thickBot="1">
      <c r="T285" s="136">
        <v>11</v>
      </c>
    </row>
    <row r="286" ht="17.25" thickBot="1">
      <c r="T286" s="136">
        <v>11</v>
      </c>
    </row>
    <row r="287" ht="17.25" thickBot="1">
      <c r="T287" s="136">
        <v>11</v>
      </c>
    </row>
    <row r="288" ht="17.25" thickBot="1">
      <c r="T288" s="136">
        <v>11</v>
      </c>
    </row>
    <row r="289" ht="17.25" thickBot="1">
      <c r="T289" s="136">
        <v>11</v>
      </c>
    </row>
    <row r="290" ht="17.25" thickBot="1">
      <c r="T290" s="136">
        <v>11</v>
      </c>
    </row>
    <row r="291" ht="17.25" thickBot="1">
      <c r="T291" s="136">
        <v>11</v>
      </c>
    </row>
    <row r="292" ht="17.25" thickBot="1">
      <c r="T292" s="136">
        <v>11</v>
      </c>
    </row>
    <row r="293" ht="17.25" thickBot="1">
      <c r="T293" s="136">
        <v>11</v>
      </c>
    </row>
    <row r="294" ht="17.25" thickBot="1">
      <c r="T294" s="136">
        <v>11</v>
      </c>
    </row>
    <row r="295" ht="17.25" thickBot="1">
      <c r="T295" s="136">
        <v>11</v>
      </c>
    </row>
    <row r="296" ht="17.25" thickBot="1">
      <c r="T296" s="136">
        <v>11</v>
      </c>
    </row>
    <row r="297" ht="17.25" thickBot="1">
      <c r="T297" s="136">
        <v>11</v>
      </c>
    </row>
    <row r="298" ht="17.25" thickBot="1">
      <c r="T298" s="136">
        <v>11</v>
      </c>
    </row>
    <row r="299" ht="17.25" thickBot="1">
      <c r="T299" s="136">
        <v>11</v>
      </c>
    </row>
    <row r="300" ht="17.25" thickBot="1">
      <c r="T300" s="136">
        <v>11</v>
      </c>
    </row>
    <row r="301" ht="17.25" thickBot="1">
      <c r="T301" s="138"/>
    </row>
    <row r="302" ht="17.25" thickBot="1">
      <c r="T302" s="138"/>
    </row>
    <row r="303" ht="17.25" thickBot="1">
      <c r="T303" s="138"/>
    </row>
    <row r="304" ht="17.25" thickBot="1">
      <c r="T304" s="138"/>
    </row>
    <row r="305" ht="17.25" thickBot="1">
      <c r="T305" s="138"/>
    </row>
    <row r="306" ht="17.25" thickBot="1">
      <c r="T306" s="138"/>
    </row>
  </sheetData>
  <sheetProtection/>
  <mergeCells count="21">
    <mergeCell ref="M4:M5"/>
    <mergeCell ref="A1:B1"/>
    <mergeCell ref="A2:S2"/>
    <mergeCell ref="N4:N5"/>
    <mergeCell ref="O4:O5"/>
    <mergeCell ref="P4:P5"/>
    <mergeCell ref="A5:C5"/>
    <mergeCell ref="J4:J5"/>
    <mergeCell ref="L4:L5"/>
    <mergeCell ref="K4:K5"/>
    <mergeCell ref="I4:I5"/>
    <mergeCell ref="A6:A7"/>
    <mergeCell ref="A8:A11"/>
    <mergeCell ref="A3:P3"/>
    <mergeCell ref="E4:E5"/>
    <mergeCell ref="F4:F5"/>
    <mergeCell ref="G4:G5"/>
    <mergeCell ref="H4:H5"/>
    <mergeCell ref="B8:C9"/>
    <mergeCell ref="B10:C11"/>
    <mergeCell ref="B6:C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桃縣衛生局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桃縣衛生局</dc:creator>
  <cp:keywords/>
  <dc:description/>
  <cp:lastModifiedBy>admin</cp:lastModifiedBy>
  <cp:lastPrinted>2012-11-06T02:52:17Z</cp:lastPrinted>
  <dcterms:created xsi:type="dcterms:W3CDTF">2005-05-19T00:48:33Z</dcterms:created>
  <dcterms:modified xsi:type="dcterms:W3CDTF">2012-12-10T03:57:45Z</dcterms:modified>
  <cp:category/>
  <cp:version/>
  <cp:contentType/>
  <cp:contentStatus/>
</cp:coreProperties>
</file>