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蘆竹.大華101.10月菜單 " sheetId="1" r:id="rId1"/>
  </sheets>
  <definedNames>
    <definedName name="_xlnm.Print_Area" localSheetId="0">'蘆竹.大華101.10月菜單 '!$A$1:$O$34</definedName>
  </definedNames>
  <calcPr fullCalcOnLoad="1"/>
</workbook>
</file>

<file path=xl/sharedStrings.xml><?xml version="1.0" encoding="utf-8"?>
<sst xmlns="http://schemas.openxmlformats.org/spreadsheetml/2006/main" count="193" uniqueCount="121">
  <si>
    <t>10/2</t>
  </si>
  <si>
    <t>10/3</t>
  </si>
  <si>
    <t>10/4</t>
  </si>
  <si>
    <t>10/5</t>
  </si>
  <si>
    <t>10/9</t>
  </si>
  <si>
    <t>10/10</t>
  </si>
  <si>
    <t>10/11</t>
  </si>
  <si>
    <t>10/12</t>
  </si>
  <si>
    <t>10/16</t>
  </si>
  <si>
    <t>10/17</t>
  </si>
  <si>
    <t>10/18</t>
  </si>
  <si>
    <t>10/19</t>
  </si>
  <si>
    <t>10/23</t>
  </si>
  <si>
    <t>10/24</t>
  </si>
  <si>
    <t>10/25</t>
  </si>
  <si>
    <t>10/26</t>
  </si>
  <si>
    <t>10/30</t>
  </si>
  <si>
    <t>10/31</t>
  </si>
  <si>
    <t>軒泰食品有限公司</t>
  </si>
  <si>
    <t xml:space="preserve">                   蘆竹.大華   國小</t>
  </si>
  <si>
    <t>101年10月菜單</t>
  </si>
  <si>
    <t>日期</t>
  </si>
  <si>
    <t>星期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</si>
  <si>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</si>
  <si>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</si>
  <si>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</si>
  <si>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</si>
  <si>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</si>
  <si>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</si>
  <si>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</si>
  <si>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</si>
  <si>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</si>
  <si>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</t>
  </si>
  <si>
    <t>豆魚肉蛋類</t>
  </si>
  <si>
    <t>奶類</t>
  </si>
  <si>
    <t>油脂類</t>
  </si>
  <si>
    <t>熱量(kcal)</t>
  </si>
  <si>
    <t>10/1</t>
  </si>
  <si>
    <t>一</t>
  </si>
  <si>
    <t>米飯</t>
  </si>
  <si>
    <t>芝香鹽酥三寶</t>
  </si>
  <si>
    <t>鐵板豆腐</t>
  </si>
  <si>
    <t>時蔬</t>
  </si>
  <si>
    <t>海芽蛋花湯</t>
  </si>
  <si>
    <t>乳品</t>
  </si>
  <si>
    <t>二</t>
  </si>
  <si>
    <t>糙米飯</t>
  </si>
  <si>
    <t>豆瓣魚丁</t>
  </si>
  <si>
    <t>枸杞蒸蛋</t>
  </si>
  <si>
    <t>黃瓜丸片湯</t>
  </si>
  <si>
    <t>豆漿</t>
  </si>
  <si>
    <t>三</t>
  </si>
  <si>
    <t>特餐</t>
  </si>
  <si>
    <t>炒米苔目+什錦滷味+時蔬+白玉蜆仔湯</t>
  </si>
  <si>
    <t>水果</t>
  </si>
  <si>
    <t>四</t>
  </si>
  <si>
    <t>胚芽飯</t>
  </si>
  <si>
    <t>咕咾肉</t>
  </si>
  <si>
    <t>扁蒲鮮燴</t>
  </si>
  <si>
    <t>養生南瓜湯</t>
  </si>
  <si>
    <t>五</t>
  </si>
  <si>
    <t>百頁燒雞</t>
  </si>
  <si>
    <t>五彩豆芽</t>
  </si>
  <si>
    <t>仙草</t>
  </si>
  <si>
    <t>10/8</t>
  </si>
  <si>
    <t>黑胡椒麵腸</t>
  </si>
  <si>
    <t>四寶干丁</t>
  </si>
  <si>
    <t>枸杞青木瓜湯</t>
  </si>
  <si>
    <t>香酥花枝排</t>
  </si>
  <si>
    <t>茄汁洋芋</t>
  </si>
  <si>
    <t>味噌湯</t>
  </si>
  <si>
    <r>
      <t xml:space="preserve">          </t>
    </r>
    <r>
      <rPr>
        <sz val="16"/>
        <color indexed="10"/>
        <rFont val="標楷體"/>
        <family val="4"/>
      </rPr>
      <t>雙十節休假</t>
    </r>
  </si>
  <si>
    <t xml:space="preserve">紫米飯 </t>
  </si>
  <si>
    <t>蓮棗燒雞</t>
  </si>
  <si>
    <t>黃瓜鮮菇</t>
  </si>
  <si>
    <t>酸菜豬血湯</t>
  </si>
  <si>
    <t>筍干燒肉</t>
  </si>
  <si>
    <t>螞蟻上樹</t>
  </si>
  <si>
    <t>綠豆湯</t>
  </si>
  <si>
    <t>10/15</t>
  </si>
  <si>
    <t>腰果干丁</t>
  </si>
  <si>
    <t>玉米蒸蛋</t>
  </si>
  <si>
    <t>黃芽昆布湯</t>
  </si>
  <si>
    <t>五味旗魚</t>
  </si>
  <si>
    <t>蘿蔔滷</t>
  </si>
  <si>
    <t>絲瓜蛋花湯</t>
  </si>
  <si>
    <t>什錦鮮蔬蛋炒飯+黃金肉捲+時蔬+扁蒲大骨湯</t>
  </si>
  <si>
    <t>十穀飯</t>
  </si>
  <si>
    <t>冬瓜燒肉</t>
  </si>
  <si>
    <t>三絲拌海根</t>
  </si>
  <si>
    <t>冬菜粉絲湯</t>
  </si>
  <si>
    <t>三杯雞丁</t>
  </si>
  <si>
    <t>家常豆腐</t>
  </si>
  <si>
    <t>檸檬愛玉</t>
  </si>
  <si>
    <t>10/22</t>
  </si>
  <si>
    <t>紅燒烤麩</t>
  </si>
  <si>
    <t>回鍋干片</t>
  </si>
  <si>
    <t>蔬菜鮮菇湯</t>
  </si>
  <si>
    <t>香酥魚排</t>
  </si>
  <si>
    <t>醬爆四色</t>
  </si>
  <si>
    <t>蓮藕大骨湯</t>
  </si>
  <si>
    <t>茄汁義大利麵+麥克雞塊*2+時蔬+玉米濃湯</t>
  </si>
  <si>
    <t>芝麻飯</t>
  </si>
  <si>
    <t>朴菜蒸肉</t>
  </si>
  <si>
    <t>淋汁豆包</t>
  </si>
  <si>
    <t>三絲蛋花湯</t>
  </si>
  <si>
    <t>醬燒雞丁</t>
  </si>
  <si>
    <t>冬瓜什錦</t>
  </si>
  <si>
    <t>紫米薏仁湯</t>
  </si>
  <si>
    <t>10/29</t>
  </si>
  <si>
    <t>咖哩素雞丁</t>
  </si>
  <si>
    <t>芹香黑干片</t>
  </si>
  <si>
    <t>羅宋湯</t>
  </si>
  <si>
    <t>粉蒸肉</t>
  </si>
  <si>
    <t>三絲炒蛋</t>
  </si>
  <si>
    <t>絲瓜腐皮湯</t>
  </si>
  <si>
    <t>金瓜米粉+紅燒肉豆腐+時蔬+紫菜蛋花湯</t>
  </si>
  <si>
    <t>安全、衛生、符合政府規定</t>
  </si>
  <si>
    <t>產品責任險一億元整(保單號碼150401PD6056)</t>
  </si>
  <si>
    <t>公司地址：桃園縣平鎮市民族路雙連三段37-2號</t>
  </si>
  <si>
    <r>
      <t>電話</t>
    </r>
    <r>
      <rPr>
        <sz val="12"/>
        <rFont val="Times New Roman"/>
        <family val="1"/>
      </rPr>
      <t>:03-4200919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</si>
</sst>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0.0_);[Red]\(0.0\)"/>
    <numFmt numFmtId="180" formatCode="m&quot;月&quot;d&quot;日&quot;\(&quot;一&quot;\)"/>
    <numFmt numFmtId="181" formatCode="m&quot;月&quot;d&quot;日&quot;\(&quot;二&quot;\)"/>
    <numFmt numFmtId="182" formatCode="m&quot;月&quot;d&quot;日&quot;\(&quot;三&quot;\)"/>
    <numFmt numFmtId="183" formatCode="m&quot;月&quot;d&quot;日&quot;\(&quot;四&quot;\)"/>
    <numFmt numFmtId="184" formatCode="m&quot;月&quot;d&quot;日&quot;\(&quot;五&quot;\)"/>
    <numFmt numFmtId="185" formatCode="#&quot;g&quot;"/>
    <numFmt numFmtId="186" formatCode="#&quot;kcal&quot;"/>
    <numFmt numFmtId="187" formatCode="#&quot;人/個&quot;"/>
    <numFmt numFmtId="188" formatCode="0.00_);[Red]\(0.00\)"/>
    <numFmt numFmtId="189" formatCode="0.00_ "/>
    <numFmt numFmtId="190" formatCode="0_ "/>
    <numFmt numFmtId="191" formatCode="m&quot;月&quot;d&quot;日(一)&quot;"/>
    <numFmt numFmtId="192" formatCode="m&quot;月&quot;d&quot;日(二)&quot;"/>
    <numFmt numFmtId="193" formatCode="m&quot;月&quot;d&quot;日(三)&quot;"/>
    <numFmt numFmtId="194" formatCode="m&quot;月&quot;d&quot;日(四)&quot;"/>
    <numFmt numFmtId="195" formatCode="###&quot;大卡&quot;"/>
    <numFmt numFmtId="196" formatCode="m&quot;月&quot;d&quot;日(五)&quot;"/>
    <numFmt numFmtId="197" formatCode="#,###&quot;份&quot;"/>
    <numFmt numFmtId="198" formatCode="#,###&quot;板&quot;"/>
    <numFmt numFmtId="199" formatCode="#,###&quot;桶&quot;"/>
    <numFmt numFmtId="200" formatCode="#,###&quot;罐&quot;"/>
    <numFmt numFmtId="201" formatCode="#,###&quot;人&quot;"/>
    <numFmt numFmtId="202" formatCode="#,###&quot;盒&quot;"/>
    <numFmt numFmtId="203" formatCode="#,###&quot;包&quot;"/>
    <numFmt numFmtId="204" formatCode="#,###.0&quot;份&quot;"/>
    <numFmt numFmtId="205" formatCode="#,###&quot;個&quot;"/>
    <numFmt numFmtId="206" formatCode="####&quot;個&quot;"/>
    <numFmt numFmtId="207" formatCode="#,###&quot;件&quot;"/>
    <numFmt numFmtId="208" formatCode="#,###.0&quot;板&quot;"/>
    <numFmt numFmtId="209" formatCode="#,###&quot;條&quot;"/>
    <numFmt numFmtId="210" formatCode="m/d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mmm\-yyyy"/>
    <numFmt numFmtId="215" formatCode="000"/>
    <numFmt numFmtId="216" formatCode="#&quot;個&quot;"/>
    <numFmt numFmtId="217" formatCode="m&quot;月&quot;d&quot;日&quot;\(&quot;六&quot;\)"/>
    <numFmt numFmtId="218" formatCode="m/d;@"/>
    <numFmt numFmtId="219" formatCode="####&quot;兩&quot;"/>
    <numFmt numFmtId="220" formatCode="0;_"/>
    <numFmt numFmtId="221" formatCode="0;_ꠀ"/>
    <numFmt numFmtId="222" formatCode="0;_쀀"/>
    <numFmt numFmtId="223" formatCode="0;_"/>
    <numFmt numFmtId="224" formatCode="0.000_ "/>
    <numFmt numFmtId="225" formatCode="#,###&quot;兩&quot;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i/>
      <sz val="24"/>
      <name val="標楷體"/>
      <family val="4"/>
    </font>
    <font>
      <i/>
      <sz val="16"/>
      <name val="新細明體"/>
      <family val="1"/>
    </font>
    <font>
      <i/>
      <sz val="16"/>
      <name val="標楷體"/>
      <family val="4"/>
    </font>
    <font>
      <sz val="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color indexed="10"/>
      <name val="標楷體"/>
      <family val="4"/>
    </font>
    <font>
      <sz val="14"/>
      <color indexed="8"/>
      <name val="華康POP1體W5"/>
      <family val="1"/>
    </font>
    <font>
      <sz val="16"/>
      <color indexed="12"/>
      <name val="標楷體"/>
      <family val="4"/>
    </font>
    <font>
      <sz val="16"/>
      <color indexed="17"/>
      <name val="標楷體"/>
      <family val="4"/>
    </font>
    <font>
      <sz val="16"/>
      <color indexed="8"/>
      <name val="標楷體"/>
      <family val="4"/>
    </font>
    <font>
      <sz val="12"/>
      <name val="標楷體"/>
      <family val="4"/>
    </font>
    <font>
      <i/>
      <sz val="12"/>
      <name val="標楷體"/>
      <family val="4"/>
    </font>
    <font>
      <i/>
      <sz val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49" fontId="27" fillId="4" borderId="11" xfId="0" applyNumberFormat="1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shrinkToFit="1"/>
    </xf>
    <xf numFmtId="0" fontId="29" fillId="4" borderId="12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shrinkToFit="1"/>
    </xf>
    <xf numFmtId="0" fontId="34" fillId="24" borderId="21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49" fontId="27" fillId="4" borderId="23" xfId="0" applyNumberFormat="1" applyFont="1" applyFill="1" applyBorder="1" applyAlignment="1">
      <alignment horizontal="center" vertical="center" shrinkToFit="1"/>
    </xf>
    <xf numFmtId="0" fontId="34" fillId="4" borderId="12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9" fillId="24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2 4" xfId="36"/>
    <cellStyle name="一般 3" xfId="37"/>
    <cellStyle name="一般 4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0</xdr:rowOff>
    </xdr:from>
    <xdr:to>
      <xdr:col>4</xdr:col>
      <xdr:colOff>752475</xdr:colOff>
      <xdr:row>1</xdr:row>
      <xdr:rowOff>466725</xdr:rowOff>
    </xdr:to>
    <xdr:pic>
      <xdr:nvPicPr>
        <xdr:cNvPr id="1" name="Picture 3" descr="3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57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14</xdr:row>
      <xdr:rowOff>161925</xdr:rowOff>
    </xdr:from>
    <xdr:to>
      <xdr:col>7</xdr:col>
      <xdr:colOff>142875</xdr:colOff>
      <xdr:row>15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57245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18</xdr:row>
      <xdr:rowOff>276225</xdr:rowOff>
    </xdr:from>
    <xdr:to>
      <xdr:col>5</xdr:col>
      <xdr:colOff>104775</xdr:colOff>
      <xdr:row>19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759142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19</xdr:row>
      <xdr:rowOff>295275</xdr:rowOff>
    </xdr:from>
    <xdr:to>
      <xdr:col>7</xdr:col>
      <xdr:colOff>180975</xdr:colOff>
      <xdr:row>20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800100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27</xdr:row>
      <xdr:rowOff>28575</xdr:rowOff>
    </xdr:from>
    <xdr:to>
      <xdr:col>3</xdr:col>
      <xdr:colOff>1285875</xdr:colOff>
      <xdr:row>27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11239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5</xdr:row>
      <xdr:rowOff>85725</xdr:rowOff>
    </xdr:from>
    <xdr:to>
      <xdr:col>4</xdr:col>
      <xdr:colOff>9525</xdr:colOff>
      <xdr:row>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18288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</xdr:row>
      <xdr:rowOff>161925</xdr:rowOff>
    </xdr:from>
    <xdr:to>
      <xdr:col>3</xdr:col>
      <xdr:colOff>161925</xdr:colOff>
      <xdr:row>1</xdr:row>
      <xdr:rowOff>466725</xdr:rowOff>
    </xdr:to>
    <xdr:pic>
      <xdr:nvPicPr>
        <xdr:cNvPr id="8" name="Picture 15" descr="3-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371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3</xdr:col>
      <xdr:colOff>381000</xdr:colOff>
      <xdr:row>2</xdr:row>
      <xdr:rowOff>495300</xdr:rowOff>
    </xdr:to>
    <xdr:pic>
      <xdr:nvPicPr>
        <xdr:cNvPr id="9" name="Picture 17" descr="3-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0975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28</xdr:row>
      <xdr:rowOff>400050</xdr:rowOff>
    </xdr:from>
    <xdr:to>
      <xdr:col>6</xdr:col>
      <xdr:colOff>714375</xdr:colOff>
      <xdr:row>32</xdr:row>
      <xdr:rowOff>104775</xdr:rowOff>
    </xdr:to>
    <xdr:pic>
      <xdr:nvPicPr>
        <xdr:cNvPr id="10" name="Picture 5" descr="1-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0" y="120491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28</xdr:row>
      <xdr:rowOff>381000</xdr:rowOff>
    </xdr:from>
    <xdr:to>
      <xdr:col>7</xdr:col>
      <xdr:colOff>152400</xdr:colOff>
      <xdr:row>32</xdr:row>
      <xdr:rowOff>76200</xdr:rowOff>
    </xdr:to>
    <xdr:pic>
      <xdr:nvPicPr>
        <xdr:cNvPr id="11" name="Picture 6" descr="1-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120300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28</xdr:row>
      <xdr:rowOff>400050</xdr:rowOff>
    </xdr:from>
    <xdr:to>
      <xdr:col>6</xdr:col>
      <xdr:colOff>47625</xdr:colOff>
      <xdr:row>32</xdr:row>
      <xdr:rowOff>104775</xdr:rowOff>
    </xdr:to>
    <xdr:pic>
      <xdr:nvPicPr>
        <xdr:cNvPr id="12" name="Picture 7" descr="1-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00525" y="12049125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32</xdr:row>
      <xdr:rowOff>142875</xdr:rowOff>
    </xdr:from>
    <xdr:to>
      <xdr:col>9</xdr:col>
      <xdr:colOff>390525</xdr:colOff>
      <xdr:row>33</xdr:row>
      <xdr:rowOff>238125</xdr:rowOff>
    </xdr:to>
    <xdr:pic>
      <xdr:nvPicPr>
        <xdr:cNvPr id="13" name="Picture 10" descr="9-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19300" y="13058775"/>
          <a:ext cx="5715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12</xdr:row>
      <xdr:rowOff>209550</xdr:rowOff>
    </xdr:from>
    <xdr:to>
      <xdr:col>3</xdr:col>
      <xdr:colOff>266700</xdr:colOff>
      <xdr:row>13</xdr:row>
      <xdr:rowOff>85725</xdr:rowOff>
    </xdr:to>
    <xdr:pic>
      <xdr:nvPicPr>
        <xdr:cNvPr id="14" name="Picture 14" descr="3-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1650" y="48006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16</xdr:row>
      <xdr:rowOff>295275</xdr:rowOff>
    </xdr:from>
    <xdr:to>
      <xdr:col>3</xdr:col>
      <xdr:colOff>57150</xdr:colOff>
      <xdr:row>17</xdr:row>
      <xdr:rowOff>171450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6734175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21</xdr:row>
      <xdr:rowOff>295275</xdr:rowOff>
    </xdr:from>
    <xdr:to>
      <xdr:col>3</xdr:col>
      <xdr:colOff>57150</xdr:colOff>
      <xdr:row>22</xdr:row>
      <xdr:rowOff>171450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88773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26</xdr:row>
      <xdr:rowOff>295275</xdr:rowOff>
    </xdr:from>
    <xdr:to>
      <xdr:col>3</xdr:col>
      <xdr:colOff>57150</xdr:colOff>
      <xdr:row>27</xdr:row>
      <xdr:rowOff>171450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1106805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5</xdr:row>
      <xdr:rowOff>104775</xdr:rowOff>
    </xdr:from>
    <xdr:to>
      <xdr:col>4</xdr:col>
      <xdr:colOff>28575</xdr:colOff>
      <xdr:row>6</xdr:row>
      <xdr:rowOff>95250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18478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</xdr:row>
      <xdr:rowOff>247650</xdr:rowOff>
    </xdr:from>
    <xdr:to>
      <xdr:col>3</xdr:col>
      <xdr:colOff>266700</xdr:colOff>
      <xdr:row>7</xdr:row>
      <xdr:rowOff>238125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57350" y="22098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13</xdr:row>
      <xdr:rowOff>95250</xdr:rowOff>
    </xdr:from>
    <xdr:to>
      <xdr:col>4</xdr:col>
      <xdr:colOff>200025</xdr:colOff>
      <xdr:row>13</xdr:row>
      <xdr:rowOff>495300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0" y="5124450"/>
          <a:ext cx="8096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13</xdr:row>
      <xdr:rowOff>19050</xdr:rowOff>
    </xdr:from>
    <xdr:to>
      <xdr:col>4</xdr:col>
      <xdr:colOff>714375</xdr:colOff>
      <xdr:row>13</xdr:row>
      <xdr:rowOff>390525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71850" y="5048250"/>
          <a:ext cx="5238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142875</xdr:colOff>
      <xdr:row>13</xdr:row>
      <xdr:rowOff>95250</xdr:rowOff>
    </xdr:from>
    <xdr:to>
      <xdr:col>3</xdr:col>
      <xdr:colOff>666750</xdr:colOff>
      <xdr:row>13</xdr:row>
      <xdr:rowOff>466725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62150" y="5124450"/>
          <a:ext cx="5238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1133475</xdr:colOff>
      <xdr:row>19</xdr:row>
      <xdr:rowOff>276225</xdr:rowOff>
    </xdr:from>
    <xdr:to>
      <xdr:col>5</xdr:col>
      <xdr:colOff>104775</xdr:colOff>
      <xdr:row>20</xdr:row>
      <xdr:rowOff>209550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7981950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21</xdr:row>
      <xdr:rowOff>200025</xdr:rowOff>
    </xdr:from>
    <xdr:to>
      <xdr:col>5</xdr:col>
      <xdr:colOff>76200</xdr:colOff>
      <xdr:row>22</xdr:row>
      <xdr:rowOff>142875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8782050"/>
          <a:ext cx="228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26</xdr:row>
      <xdr:rowOff>200025</xdr:rowOff>
    </xdr:from>
    <xdr:to>
      <xdr:col>5</xdr:col>
      <xdr:colOff>76200</xdr:colOff>
      <xdr:row>27</xdr:row>
      <xdr:rowOff>142875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10972800"/>
          <a:ext cx="228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14</xdr:row>
      <xdr:rowOff>295275</xdr:rowOff>
    </xdr:from>
    <xdr:to>
      <xdr:col>3</xdr:col>
      <xdr:colOff>66675</xdr:colOff>
      <xdr:row>15</xdr:row>
      <xdr:rowOff>180975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585787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18</xdr:row>
      <xdr:rowOff>295275</xdr:rowOff>
    </xdr:from>
    <xdr:to>
      <xdr:col>7</xdr:col>
      <xdr:colOff>180975</xdr:colOff>
      <xdr:row>19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7610475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20</xdr:row>
      <xdr:rowOff>295275</xdr:rowOff>
    </xdr:from>
    <xdr:to>
      <xdr:col>7</xdr:col>
      <xdr:colOff>180975</xdr:colOff>
      <xdr:row>21</xdr:row>
      <xdr:rowOff>209550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843915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P37"/>
  <sheetViews>
    <sheetView tabSelected="1" zoomScale="75" zoomScaleNormal="75" workbookViewId="0" topLeftCell="A1">
      <selection activeCell="N31" sqref="N31"/>
    </sheetView>
  </sheetViews>
  <sheetFormatPr defaultColWidth="9.00390625" defaultRowHeight="16.5"/>
  <cols>
    <col min="1" max="1" width="6.00390625" style="0" customWidth="1"/>
    <col min="2" max="2" width="5.625" style="0" customWidth="1"/>
    <col min="3" max="3" width="12.25390625" style="0" customWidth="1"/>
    <col min="4" max="4" width="17.875" style="0" customWidth="1"/>
    <col min="5" max="5" width="16.625" style="0" customWidth="1"/>
    <col min="6" max="6" width="8.625" style="0" customWidth="1"/>
    <col min="7" max="7" width="17.50390625" style="0" customWidth="1"/>
    <col min="8" max="8" width="6.50390625" style="0" customWidth="1"/>
    <col min="9" max="13" width="5.375" style="0" customWidth="1"/>
    <col min="14" max="14" width="5.375" style="59" customWidth="1"/>
    <col min="15" max="15" width="11.125" style="0" bestFit="1" customWidth="1"/>
  </cols>
  <sheetData>
    <row r="1" ht="16.5"/>
    <row r="2" spans="1:15" ht="43.5" customHeight="1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42.75" customHeight="1" thickBot="1">
      <c r="A3" s="67" t="s">
        <v>19</v>
      </c>
      <c r="B3" s="67"/>
      <c r="C3" s="67"/>
      <c r="D3" s="68"/>
      <c r="E3" s="68"/>
      <c r="F3" s="68"/>
      <c r="G3" s="68"/>
      <c r="H3" s="1"/>
      <c r="I3" s="69" t="s">
        <v>20</v>
      </c>
      <c r="J3" s="70"/>
      <c r="K3" s="70"/>
      <c r="L3" s="70"/>
      <c r="M3" s="70"/>
      <c r="N3" s="70"/>
      <c r="O3" s="2"/>
    </row>
    <row r="4" spans="1:15" ht="17.25" customHeight="1">
      <c r="A4" s="75" t="s">
        <v>21</v>
      </c>
      <c r="B4" s="77" t="s">
        <v>22</v>
      </c>
      <c r="C4" s="77" t="s">
        <v>23</v>
      </c>
      <c r="D4" s="78" t="s">
        <v>24</v>
      </c>
      <c r="E4" s="78"/>
      <c r="F4" s="78"/>
      <c r="G4" s="78"/>
      <c r="H4" s="79"/>
      <c r="I4" s="78" t="s">
        <v>25</v>
      </c>
      <c r="J4" s="78"/>
      <c r="K4" s="78"/>
      <c r="L4" s="78"/>
      <c r="M4" s="78"/>
      <c r="N4" s="78"/>
      <c r="O4" s="80"/>
    </row>
    <row r="5" spans="1:16" ht="17.25" customHeight="1">
      <c r="A5" s="76"/>
      <c r="B5" s="65"/>
      <c r="C5" s="65"/>
      <c r="D5" s="64" t="s">
        <v>26</v>
      </c>
      <c r="E5" s="81" t="s">
        <v>24</v>
      </c>
      <c r="F5" s="64" t="s">
        <v>27</v>
      </c>
      <c r="G5" s="64" t="s">
        <v>28</v>
      </c>
      <c r="H5" s="64" t="s">
        <v>29</v>
      </c>
      <c r="I5" s="71" t="s">
        <v>30</v>
      </c>
      <c r="J5" s="73" t="s">
        <v>31</v>
      </c>
      <c r="K5" s="73" t="s">
        <v>32</v>
      </c>
      <c r="L5" s="73" t="s">
        <v>33</v>
      </c>
      <c r="M5" s="73" t="s">
        <v>34</v>
      </c>
      <c r="N5" s="73" t="s">
        <v>35</v>
      </c>
      <c r="O5" s="83" t="s">
        <v>36</v>
      </c>
      <c r="P5" s="3"/>
    </row>
    <row r="6" spans="1:15" ht="17.25" customHeight="1" thickBot="1">
      <c r="A6" s="76"/>
      <c r="B6" s="65"/>
      <c r="C6" s="65"/>
      <c r="D6" s="65"/>
      <c r="E6" s="82"/>
      <c r="F6" s="65"/>
      <c r="G6" s="65"/>
      <c r="H6" s="65"/>
      <c r="I6" s="72"/>
      <c r="J6" s="74"/>
      <c r="K6" s="74"/>
      <c r="L6" s="74"/>
      <c r="M6" s="74"/>
      <c r="N6" s="74"/>
      <c r="O6" s="84"/>
    </row>
    <row r="7" spans="1:15" ht="34.5" customHeight="1">
      <c r="A7" s="4" t="s">
        <v>37</v>
      </c>
      <c r="B7" s="5" t="s">
        <v>38</v>
      </c>
      <c r="C7" s="6" t="s">
        <v>39</v>
      </c>
      <c r="D7" s="6" t="s">
        <v>40</v>
      </c>
      <c r="E7" s="7" t="s">
        <v>41</v>
      </c>
      <c r="F7" s="7" t="s">
        <v>42</v>
      </c>
      <c r="G7" s="7" t="s">
        <v>43</v>
      </c>
      <c r="H7" s="8" t="s">
        <v>44</v>
      </c>
      <c r="I7" s="9">
        <v>4.5</v>
      </c>
      <c r="J7" s="9">
        <v>1.3</v>
      </c>
      <c r="K7" s="9"/>
      <c r="L7" s="9">
        <v>3</v>
      </c>
      <c r="M7" s="9">
        <v>1</v>
      </c>
      <c r="N7" s="9">
        <v>3</v>
      </c>
      <c r="O7" s="10">
        <f aca="true" t="shared" si="0" ref="O7:O13">N7*45+M7*120+L7*75+K7*60+J7*25+I7*70</f>
        <v>827.5</v>
      </c>
    </row>
    <row r="8" spans="1:15" ht="34.5" customHeight="1">
      <c r="A8" s="11" t="s">
        <v>0</v>
      </c>
      <c r="B8" s="12" t="s">
        <v>45</v>
      </c>
      <c r="C8" s="13" t="s">
        <v>46</v>
      </c>
      <c r="D8" s="14" t="s">
        <v>47</v>
      </c>
      <c r="E8" s="14" t="s">
        <v>48</v>
      </c>
      <c r="F8" s="15" t="s">
        <v>42</v>
      </c>
      <c r="G8" s="15" t="s">
        <v>49</v>
      </c>
      <c r="H8" s="16" t="s">
        <v>50</v>
      </c>
      <c r="I8" s="17">
        <v>4.2</v>
      </c>
      <c r="J8" s="17">
        <v>1.5</v>
      </c>
      <c r="K8" s="17"/>
      <c r="L8" s="17">
        <v>2.8</v>
      </c>
      <c r="M8" s="17"/>
      <c r="N8" s="17">
        <v>2.7</v>
      </c>
      <c r="O8" s="18">
        <f t="shared" si="0"/>
        <v>663</v>
      </c>
    </row>
    <row r="9" spans="1:15" ht="34.5" customHeight="1">
      <c r="A9" s="19" t="s">
        <v>1</v>
      </c>
      <c r="B9" s="12" t="s">
        <v>51</v>
      </c>
      <c r="C9" s="13" t="s">
        <v>52</v>
      </c>
      <c r="D9" s="88" t="s">
        <v>53</v>
      </c>
      <c r="E9" s="89"/>
      <c r="F9" s="89"/>
      <c r="G9" s="90"/>
      <c r="H9" s="20" t="s">
        <v>54</v>
      </c>
      <c r="I9" s="21">
        <v>4.8</v>
      </c>
      <c r="J9" s="21">
        <v>1.5</v>
      </c>
      <c r="K9" s="21">
        <v>1</v>
      </c>
      <c r="L9" s="21">
        <v>2.2</v>
      </c>
      <c r="M9" s="21"/>
      <c r="N9" s="21">
        <v>2.6</v>
      </c>
      <c r="O9" s="22">
        <f t="shared" si="0"/>
        <v>715.5</v>
      </c>
    </row>
    <row r="10" spans="1:15" ht="34.5" customHeight="1">
      <c r="A10" s="19" t="s">
        <v>2</v>
      </c>
      <c r="B10" s="12" t="s">
        <v>55</v>
      </c>
      <c r="C10" s="13" t="s">
        <v>56</v>
      </c>
      <c r="D10" s="14" t="s">
        <v>57</v>
      </c>
      <c r="E10" s="14" t="s">
        <v>58</v>
      </c>
      <c r="F10" s="23" t="s">
        <v>42</v>
      </c>
      <c r="G10" s="24" t="s">
        <v>59</v>
      </c>
      <c r="H10" s="16" t="s">
        <v>50</v>
      </c>
      <c r="I10" s="21">
        <v>4</v>
      </c>
      <c r="J10" s="21">
        <v>1.7</v>
      </c>
      <c r="K10" s="21"/>
      <c r="L10" s="21">
        <v>3</v>
      </c>
      <c r="M10" s="21"/>
      <c r="N10" s="21">
        <v>2.5</v>
      </c>
      <c r="O10" s="22">
        <f t="shared" si="0"/>
        <v>660</v>
      </c>
    </row>
    <row r="11" spans="1:15" ht="34.5" customHeight="1" thickBot="1">
      <c r="A11" s="25" t="s">
        <v>3</v>
      </c>
      <c r="B11" s="26" t="s">
        <v>60</v>
      </c>
      <c r="C11" s="27" t="s">
        <v>39</v>
      </c>
      <c r="D11" s="24" t="s">
        <v>61</v>
      </c>
      <c r="E11" s="28" t="s">
        <v>62</v>
      </c>
      <c r="F11" s="23" t="s">
        <v>42</v>
      </c>
      <c r="G11" s="28" t="s">
        <v>63</v>
      </c>
      <c r="H11" s="29" t="s">
        <v>54</v>
      </c>
      <c r="I11" s="30">
        <v>4.2</v>
      </c>
      <c r="J11" s="30">
        <v>1.6</v>
      </c>
      <c r="K11" s="30">
        <v>1</v>
      </c>
      <c r="L11" s="30">
        <v>2.5</v>
      </c>
      <c r="M11" s="30"/>
      <c r="N11" s="30">
        <v>2.5</v>
      </c>
      <c r="O11" s="31">
        <f t="shared" si="0"/>
        <v>694</v>
      </c>
    </row>
    <row r="12" spans="1:15" ht="34.5" customHeight="1">
      <c r="A12" s="32" t="s">
        <v>64</v>
      </c>
      <c r="B12" s="5" t="s">
        <v>38</v>
      </c>
      <c r="C12" s="6" t="s">
        <v>39</v>
      </c>
      <c r="D12" s="33" t="s">
        <v>65</v>
      </c>
      <c r="E12" s="34" t="s">
        <v>66</v>
      </c>
      <c r="F12" s="7" t="s">
        <v>42</v>
      </c>
      <c r="G12" s="35" t="s">
        <v>67</v>
      </c>
      <c r="H12" s="8" t="s">
        <v>44</v>
      </c>
      <c r="I12" s="9">
        <v>4</v>
      </c>
      <c r="J12" s="9">
        <v>1.3</v>
      </c>
      <c r="K12" s="9"/>
      <c r="L12" s="9">
        <v>3</v>
      </c>
      <c r="M12" s="9">
        <v>1</v>
      </c>
      <c r="N12" s="9">
        <v>2.5</v>
      </c>
      <c r="O12" s="10">
        <f t="shared" si="0"/>
        <v>770</v>
      </c>
    </row>
    <row r="13" spans="1:15" ht="34.5" customHeight="1">
      <c r="A13" s="19" t="s">
        <v>4</v>
      </c>
      <c r="B13" s="36" t="s">
        <v>45</v>
      </c>
      <c r="C13" s="13" t="s">
        <v>46</v>
      </c>
      <c r="D13" s="37" t="s">
        <v>68</v>
      </c>
      <c r="E13" s="14" t="s">
        <v>69</v>
      </c>
      <c r="F13" s="23" t="s">
        <v>42</v>
      </c>
      <c r="G13" s="23" t="s">
        <v>70</v>
      </c>
      <c r="H13" s="16" t="s">
        <v>50</v>
      </c>
      <c r="I13" s="21">
        <v>4.5</v>
      </c>
      <c r="J13" s="21">
        <v>1.4</v>
      </c>
      <c r="K13" s="21"/>
      <c r="L13" s="21">
        <v>2.3</v>
      </c>
      <c r="M13" s="21"/>
      <c r="N13" s="21">
        <v>2.8</v>
      </c>
      <c r="O13" s="22">
        <f t="shared" si="0"/>
        <v>648.5</v>
      </c>
    </row>
    <row r="14" spans="1:15" ht="42" customHeight="1">
      <c r="A14" s="19" t="s">
        <v>5</v>
      </c>
      <c r="B14" s="12" t="s">
        <v>51</v>
      </c>
      <c r="C14" s="13" t="s">
        <v>52</v>
      </c>
      <c r="D14" s="91" t="s">
        <v>71</v>
      </c>
      <c r="E14" s="92"/>
      <c r="F14" s="92"/>
      <c r="G14" s="93"/>
      <c r="H14" s="20" t="s">
        <v>54</v>
      </c>
      <c r="I14" s="21"/>
      <c r="J14" s="21"/>
      <c r="K14" s="21">
        <v>1</v>
      </c>
      <c r="L14" s="21"/>
      <c r="M14" s="21"/>
      <c r="N14" s="21"/>
      <c r="O14" s="22"/>
    </row>
    <row r="15" spans="1:15" ht="34.5" customHeight="1">
      <c r="A15" s="19" t="s">
        <v>6</v>
      </c>
      <c r="B15" s="12" t="s">
        <v>55</v>
      </c>
      <c r="C15" s="38" t="s">
        <v>72</v>
      </c>
      <c r="D15" s="23" t="s">
        <v>73</v>
      </c>
      <c r="E15" s="23" t="s">
        <v>74</v>
      </c>
      <c r="F15" s="23" t="s">
        <v>42</v>
      </c>
      <c r="G15" s="39" t="s">
        <v>75</v>
      </c>
      <c r="H15" s="16" t="s">
        <v>50</v>
      </c>
      <c r="I15" s="21">
        <v>4.3</v>
      </c>
      <c r="J15" s="21">
        <v>1.8</v>
      </c>
      <c r="K15" s="21"/>
      <c r="L15" s="21">
        <v>2.7</v>
      </c>
      <c r="M15" s="21"/>
      <c r="N15" s="21">
        <v>2.8</v>
      </c>
      <c r="O15" s="22">
        <f aca="true" t="shared" si="1" ref="O15:O29">N15*45+M15*120+L15*75+K15*60+J15*25+I15*70</f>
        <v>674.5</v>
      </c>
    </row>
    <row r="16" spans="1:15" ht="34.5" customHeight="1" thickBot="1">
      <c r="A16" s="40" t="s">
        <v>7</v>
      </c>
      <c r="B16" s="26" t="s">
        <v>60</v>
      </c>
      <c r="C16" s="27" t="s">
        <v>39</v>
      </c>
      <c r="D16" s="41" t="s">
        <v>76</v>
      </c>
      <c r="E16" s="42" t="s">
        <v>77</v>
      </c>
      <c r="F16" s="23" t="s">
        <v>42</v>
      </c>
      <c r="G16" s="42" t="s">
        <v>78</v>
      </c>
      <c r="H16" s="29" t="s">
        <v>54</v>
      </c>
      <c r="I16" s="30">
        <v>4.5</v>
      </c>
      <c r="J16" s="30">
        <v>1.2</v>
      </c>
      <c r="K16" s="30">
        <v>1</v>
      </c>
      <c r="L16" s="30">
        <v>2.5</v>
      </c>
      <c r="M16" s="30"/>
      <c r="N16" s="30">
        <v>2.5</v>
      </c>
      <c r="O16" s="31">
        <f t="shared" si="1"/>
        <v>705</v>
      </c>
    </row>
    <row r="17" spans="1:15" ht="34.5" customHeight="1">
      <c r="A17" s="32" t="s">
        <v>79</v>
      </c>
      <c r="B17" s="43" t="s">
        <v>38</v>
      </c>
      <c r="C17" s="6" t="s">
        <v>39</v>
      </c>
      <c r="D17" s="7" t="s">
        <v>80</v>
      </c>
      <c r="E17" s="7" t="s">
        <v>81</v>
      </c>
      <c r="F17" s="7" t="s">
        <v>42</v>
      </c>
      <c r="G17" s="7" t="s">
        <v>82</v>
      </c>
      <c r="H17" s="8" t="s">
        <v>44</v>
      </c>
      <c r="I17" s="9">
        <v>4.2</v>
      </c>
      <c r="J17" s="9">
        <v>1</v>
      </c>
      <c r="K17" s="9"/>
      <c r="L17" s="9">
        <v>3</v>
      </c>
      <c r="M17" s="9">
        <v>1</v>
      </c>
      <c r="N17" s="9">
        <v>2.5</v>
      </c>
      <c r="O17" s="10">
        <f t="shared" si="1"/>
        <v>776.5</v>
      </c>
    </row>
    <row r="18" spans="1:15" ht="34.5" customHeight="1">
      <c r="A18" s="19" t="s">
        <v>8</v>
      </c>
      <c r="B18" s="12" t="s">
        <v>45</v>
      </c>
      <c r="C18" s="13" t="s">
        <v>46</v>
      </c>
      <c r="D18" s="23" t="s">
        <v>83</v>
      </c>
      <c r="E18" s="44" t="s">
        <v>84</v>
      </c>
      <c r="F18" s="23" t="s">
        <v>42</v>
      </c>
      <c r="G18" s="44" t="s">
        <v>85</v>
      </c>
      <c r="H18" s="16" t="s">
        <v>50</v>
      </c>
      <c r="I18" s="21">
        <v>4</v>
      </c>
      <c r="J18" s="21">
        <v>1.5</v>
      </c>
      <c r="K18" s="21"/>
      <c r="L18" s="21">
        <v>2.3</v>
      </c>
      <c r="M18" s="21"/>
      <c r="N18" s="21">
        <v>2.9</v>
      </c>
      <c r="O18" s="22">
        <f t="shared" si="1"/>
        <v>620.5</v>
      </c>
    </row>
    <row r="19" spans="1:15" ht="30.75" customHeight="1">
      <c r="A19" s="19" t="s">
        <v>9</v>
      </c>
      <c r="B19" s="12" t="s">
        <v>51</v>
      </c>
      <c r="C19" s="13" t="s">
        <v>52</v>
      </c>
      <c r="D19" s="88" t="s">
        <v>86</v>
      </c>
      <c r="E19" s="92"/>
      <c r="F19" s="92"/>
      <c r="G19" s="93"/>
      <c r="H19" s="20" t="s">
        <v>54</v>
      </c>
      <c r="I19" s="21">
        <v>4.5</v>
      </c>
      <c r="J19" s="21">
        <v>1</v>
      </c>
      <c r="K19" s="21">
        <v>1</v>
      </c>
      <c r="L19" s="21">
        <v>2</v>
      </c>
      <c r="M19" s="21"/>
      <c r="N19" s="21">
        <v>3</v>
      </c>
      <c r="O19" s="22">
        <f t="shared" si="1"/>
        <v>685</v>
      </c>
    </row>
    <row r="20" spans="1:15" ht="34.5" customHeight="1">
      <c r="A20" s="19" t="s">
        <v>10</v>
      </c>
      <c r="B20" s="12" t="s">
        <v>55</v>
      </c>
      <c r="C20" s="13" t="s">
        <v>87</v>
      </c>
      <c r="D20" s="23" t="s">
        <v>88</v>
      </c>
      <c r="E20" s="23" t="s">
        <v>89</v>
      </c>
      <c r="F20" s="23" t="s">
        <v>42</v>
      </c>
      <c r="G20" s="45" t="s">
        <v>90</v>
      </c>
      <c r="H20" s="16" t="s">
        <v>50</v>
      </c>
      <c r="I20" s="21">
        <v>4</v>
      </c>
      <c r="J20" s="21">
        <v>1.5</v>
      </c>
      <c r="K20" s="21"/>
      <c r="L20" s="21">
        <v>2.6</v>
      </c>
      <c r="M20" s="21"/>
      <c r="N20" s="21">
        <v>3</v>
      </c>
      <c r="O20" s="22">
        <f t="shared" si="1"/>
        <v>647.5</v>
      </c>
    </row>
    <row r="21" spans="1:15" ht="34.5" customHeight="1" thickBot="1">
      <c r="A21" s="40" t="s">
        <v>11</v>
      </c>
      <c r="B21" s="46" t="s">
        <v>60</v>
      </c>
      <c r="C21" s="27" t="s">
        <v>39</v>
      </c>
      <c r="D21" s="47" t="s">
        <v>91</v>
      </c>
      <c r="E21" s="47" t="s">
        <v>92</v>
      </c>
      <c r="F21" s="23" t="s">
        <v>42</v>
      </c>
      <c r="G21" s="47" t="s">
        <v>93</v>
      </c>
      <c r="H21" s="29" t="s">
        <v>54</v>
      </c>
      <c r="I21" s="30">
        <v>4.1</v>
      </c>
      <c r="J21" s="30">
        <v>1.2</v>
      </c>
      <c r="K21" s="30">
        <v>1</v>
      </c>
      <c r="L21" s="30">
        <v>2.5</v>
      </c>
      <c r="M21" s="30"/>
      <c r="N21" s="30">
        <v>2.6</v>
      </c>
      <c r="O21" s="31">
        <f t="shared" si="1"/>
        <v>681.5</v>
      </c>
    </row>
    <row r="22" spans="1:15" ht="34.5" customHeight="1">
      <c r="A22" s="32" t="s">
        <v>94</v>
      </c>
      <c r="B22" s="5" t="s">
        <v>38</v>
      </c>
      <c r="C22" s="6" t="s">
        <v>39</v>
      </c>
      <c r="D22" s="48" t="s">
        <v>95</v>
      </c>
      <c r="E22" s="48" t="s">
        <v>96</v>
      </c>
      <c r="F22" s="49" t="s">
        <v>42</v>
      </c>
      <c r="G22" s="50" t="s">
        <v>97</v>
      </c>
      <c r="H22" s="8" t="s">
        <v>44</v>
      </c>
      <c r="I22" s="9">
        <v>4.5</v>
      </c>
      <c r="J22" s="9">
        <v>1.6</v>
      </c>
      <c r="K22" s="9"/>
      <c r="L22" s="9">
        <v>3</v>
      </c>
      <c r="M22" s="9">
        <v>1</v>
      </c>
      <c r="N22" s="9">
        <v>2.8</v>
      </c>
      <c r="O22" s="10">
        <f t="shared" si="1"/>
        <v>826</v>
      </c>
    </row>
    <row r="23" spans="1:15" ht="34.5" customHeight="1">
      <c r="A23" s="19" t="s">
        <v>12</v>
      </c>
      <c r="B23" s="12" t="s">
        <v>45</v>
      </c>
      <c r="C23" s="13" t="s">
        <v>46</v>
      </c>
      <c r="D23" s="23" t="s">
        <v>98</v>
      </c>
      <c r="E23" s="23" t="s">
        <v>99</v>
      </c>
      <c r="F23" s="51" t="s">
        <v>42</v>
      </c>
      <c r="G23" s="23" t="s">
        <v>100</v>
      </c>
      <c r="H23" s="16" t="s">
        <v>50</v>
      </c>
      <c r="I23" s="21">
        <v>4.2</v>
      </c>
      <c r="J23" s="21">
        <v>1.2</v>
      </c>
      <c r="K23" s="21"/>
      <c r="L23" s="21">
        <v>3</v>
      </c>
      <c r="M23" s="21"/>
      <c r="N23" s="21">
        <v>2.5</v>
      </c>
      <c r="O23" s="22">
        <f t="shared" si="1"/>
        <v>661.5</v>
      </c>
    </row>
    <row r="24" spans="1:15" ht="34.5" customHeight="1">
      <c r="A24" s="19" t="s">
        <v>13</v>
      </c>
      <c r="B24" s="12" t="s">
        <v>51</v>
      </c>
      <c r="C24" s="13" t="s">
        <v>52</v>
      </c>
      <c r="D24" s="88" t="s">
        <v>101</v>
      </c>
      <c r="E24" s="92"/>
      <c r="F24" s="92"/>
      <c r="G24" s="93"/>
      <c r="H24" s="20" t="s">
        <v>54</v>
      </c>
      <c r="I24" s="21">
        <v>5</v>
      </c>
      <c r="J24" s="21">
        <v>1</v>
      </c>
      <c r="K24" s="21">
        <v>1</v>
      </c>
      <c r="L24" s="21">
        <v>2</v>
      </c>
      <c r="M24" s="21"/>
      <c r="N24" s="21">
        <v>2.8</v>
      </c>
      <c r="O24" s="22">
        <f t="shared" si="1"/>
        <v>711</v>
      </c>
    </row>
    <row r="25" spans="1:15" ht="34.5" customHeight="1">
      <c r="A25" s="19" t="s">
        <v>14</v>
      </c>
      <c r="B25" s="12" t="s">
        <v>55</v>
      </c>
      <c r="C25" s="13" t="s">
        <v>102</v>
      </c>
      <c r="D25" s="23" t="s">
        <v>103</v>
      </c>
      <c r="E25" s="23" t="s">
        <v>104</v>
      </c>
      <c r="F25" s="23" t="s">
        <v>42</v>
      </c>
      <c r="G25" s="14" t="s">
        <v>105</v>
      </c>
      <c r="H25" s="16" t="s">
        <v>50</v>
      </c>
      <c r="I25" s="21">
        <v>4.2</v>
      </c>
      <c r="J25" s="21">
        <v>1</v>
      </c>
      <c r="K25" s="21"/>
      <c r="L25" s="21">
        <v>2.8</v>
      </c>
      <c r="M25" s="21"/>
      <c r="N25" s="21">
        <v>2.7</v>
      </c>
      <c r="O25" s="22">
        <f t="shared" si="1"/>
        <v>650.5</v>
      </c>
    </row>
    <row r="26" spans="1:15" ht="34.5" customHeight="1" thickBot="1">
      <c r="A26" s="40" t="s">
        <v>15</v>
      </c>
      <c r="B26" s="46" t="s">
        <v>60</v>
      </c>
      <c r="C26" s="27" t="s">
        <v>39</v>
      </c>
      <c r="D26" s="47" t="s">
        <v>106</v>
      </c>
      <c r="E26" s="47" t="s">
        <v>107</v>
      </c>
      <c r="F26" s="23" t="s">
        <v>42</v>
      </c>
      <c r="G26" s="23" t="s">
        <v>108</v>
      </c>
      <c r="H26" s="29" t="s">
        <v>54</v>
      </c>
      <c r="I26" s="30">
        <v>4</v>
      </c>
      <c r="J26" s="30">
        <v>1.8</v>
      </c>
      <c r="K26" s="30">
        <v>1</v>
      </c>
      <c r="L26" s="30">
        <v>2.5</v>
      </c>
      <c r="M26" s="30"/>
      <c r="N26" s="30">
        <v>2.6</v>
      </c>
      <c r="O26" s="31">
        <f t="shared" si="1"/>
        <v>689.5</v>
      </c>
    </row>
    <row r="27" spans="1:15" ht="34.5" customHeight="1">
      <c r="A27" s="32" t="s">
        <v>109</v>
      </c>
      <c r="B27" s="5" t="s">
        <v>38</v>
      </c>
      <c r="C27" s="6" t="s">
        <v>39</v>
      </c>
      <c r="D27" s="7" t="s">
        <v>110</v>
      </c>
      <c r="E27" s="7" t="s">
        <v>111</v>
      </c>
      <c r="F27" s="49" t="s">
        <v>42</v>
      </c>
      <c r="G27" s="7" t="s">
        <v>112</v>
      </c>
      <c r="H27" s="8" t="s">
        <v>44</v>
      </c>
      <c r="I27" s="9">
        <v>4.3</v>
      </c>
      <c r="J27" s="9">
        <v>1.7</v>
      </c>
      <c r="K27" s="9"/>
      <c r="L27" s="9">
        <v>2.2</v>
      </c>
      <c r="M27" s="9">
        <v>1</v>
      </c>
      <c r="N27" s="9">
        <v>2.6</v>
      </c>
      <c r="O27" s="10">
        <f t="shared" si="1"/>
        <v>745.5</v>
      </c>
    </row>
    <row r="28" spans="1:15" ht="34.5" customHeight="1">
      <c r="A28" s="19" t="s">
        <v>16</v>
      </c>
      <c r="B28" s="12" t="s">
        <v>45</v>
      </c>
      <c r="C28" s="13" t="s">
        <v>46</v>
      </c>
      <c r="D28" s="14" t="s">
        <v>113</v>
      </c>
      <c r="E28" s="14" t="s">
        <v>114</v>
      </c>
      <c r="F28" s="14" t="s">
        <v>42</v>
      </c>
      <c r="G28" s="52" t="s">
        <v>115</v>
      </c>
      <c r="H28" s="16" t="s">
        <v>50</v>
      </c>
      <c r="I28" s="21">
        <v>4.5</v>
      </c>
      <c r="J28" s="21">
        <v>1.3</v>
      </c>
      <c r="K28" s="21"/>
      <c r="L28" s="21">
        <v>2.8</v>
      </c>
      <c r="M28" s="21"/>
      <c r="N28" s="21">
        <v>2.6</v>
      </c>
      <c r="O28" s="22">
        <f t="shared" si="1"/>
        <v>674.5</v>
      </c>
    </row>
    <row r="29" spans="1:15" ht="34.5" customHeight="1" thickBot="1">
      <c r="A29" s="40" t="s">
        <v>17</v>
      </c>
      <c r="B29" s="53" t="s">
        <v>51</v>
      </c>
      <c r="C29" s="27" t="s">
        <v>52</v>
      </c>
      <c r="D29" s="85" t="s">
        <v>116</v>
      </c>
      <c r="E29" s="86"/>
      <c r="F29" s="86"/>
      <c r="G29" s="87"/>
      <c r="H29" s="54" t="s">
        <v>54</v>
      </c>
      <c r="I29" s="30">
        <v>4.5</v>
      </c>
      <c r="J29" s="30">
        <v>1</v>
      </c>
      <c r="K29" s="30">
        <v>1</v>
      </c>
      <c r="L29" s="30">
        <v>2</v>
      </c>
      <c r="M29" s="30"/>
      <c r="N29" s="30">
        <v>2.7</v>
      </c>
      <c r="O29" s="31">
        <f t="shared" si="1"/>
        <v>671.5</v>
      </c>
    </row>
    <row r="30" spans="1:14" ht="21.75" customHeight="1">
      <c r="A30" s="55" t="s">
        <v>117</v>
      </c>
      <c r="B30" s="56"/>
      <c r="C30" s="56"/>
      <c r="D30" s="56"/>
      <c r="E30" s="56"/>
      <c r="F30" s="57"/>
      <c r="G30" s="58"/>
      <c r="H30" s="58"/>
      <c r="I30" s="58"/>
      <c r="J30" s="58"/>
      <c r="K30" s="58"/>
      <c r="L30" s="58"/>
      <c r="N30"/>
    </row>
    <row r="31" spans="1:14" ht="21.75" customHeight="1">
      <c r="A31" s="55" t="s">
        <v>118</v>
      </c>
      <c r="B31" s="56"/>
      <c r="C31" s="56"/>
      <c r="D31" s="56"/>
      <c r="E31" s="56"/>
      <c r="F31" s="57"/>
      <c r="G31" s="58"/>
      <c r="H31" s="58"/>
      <c r="I31" s="58"/>
      <c r="J31" s="58"/>
      <c r="N31"/>
    </row>
    <row r="32" spans="1:16" ht="21.75" customHeight="1">
      <c r="A32" s="55" t="s">
        <v>119</v>
      </c>
      <c r="B32" s="56"/>
      <c r="C32" s="56"/>
      <c r="D32" s="56"/>
      <c r="E32" s="56"/>
      <c r="F32" s="57"/>
      <c r="G32" s="59"/>
      <c r="H32" s="59"/>
      <c r="I32" s="59"/>
      <c r="J32" s="59"/>
      <c r="K32" s="59"/>
      <c r="M32" s="58"/>
      <c r="N32" s="58"/>
      <c r="O32" s="58"/>
      <c r="P32" s="58"/>
    </row>
    <row r="33" spans="1:16" ht="21.75" customHeight="1">
      <c r="A33" s="55" t="s">
        <v>120</v>
      </c>
      <c r="B33" s="56"/>
      <c r="C33" s="57"/>
      <c r="D33" s="56"/>
      <c r="E33" s="56"/>
      <c r="F33" s="57"/>
      <c r="G33" s="57"/>
      <c r="H33" s="57"/>
      <c r="I33" s="57"/>
      <c r="J33" s="57"/>
      <c r="K33" s="57"/>
      <c r="L33" s="57"/>
      <c r="M33" s="58"/>
      <c r="N33" s="58"/>
      <c r="O33" s="58"/>
      <c r="P33" s="58"/>
    </row>
    <row r="34" spans="1:14" ht="21.75" customHeight="1">
      <c r="A34" s="56"/>
      <c r="B34" s="56"/>
      <c r="C34" s="57"/>
      <c r="D34" s="56"/>
      <c r="E34" s="56"/>
      <c r="F34" s="57"/>
      <c r="G34" s="59"/>
      <c r="H34" s="59"/>
      <c r="I34" s="59"/>
      <c r="J34" s="59"/>
      <c r="K34" s="59"/>
      <c r="N34"/>
    </row>
    <row r="35" spans="1:8" ht="18" customHeight="1">
      <c r="A35" s="60"/>
      <c r="B35" s="61"/>
      <c r="C35" s="62"/>
      <c r="D35" s="62"/>
      <c r="E35" s="63"/>
      <c r="F35" s="59"/>
      <c r="G35" s="59"/>
      <c r="H35" s="59"/>
    </row>
    <row r="36" spans="1:8" ht="27.75" customHeight="1">
      <c r="A36" s="59"/>
      <c r="B36" s="59"/>
      <c r="C36" s="59"/>
      <c r="D36" s="59"/>
      <c r="E36" s="59"/>
      <c r="F36" s="59"/>
      <c r="G36" s="59"/>
      <c r="H36" s="59"/>
    </row>
    <row r="37" spans="1:8" ht="27.75" customHeight="1">
      <c r="A37" s="59"/>
      <c r="B37" s="59"/>
      <c r="C37" s="59"/>
      <c r="D37" s="59"/>
      <c r="E37" s="59"/>
      <c r="F37" s="59"/>
      <c r="G37" s="59"/>
      <c r="H37" s="59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</sheetData>
  <mergeCells count="25">
    <mergeCell ref="D29:G29"/>
    <mergeCell ref="D9:G9"/>
    <mergeCell ref="D14:G14"/>
    <mergeCell ref="D19:G19"/>
    <mergeCell ref="D24:G24"/>
    <mergeCell ref="I4:O4"/>
    <mergeCell ref="D5:D6"/>
    <mergeCell ref="E5:E6"/>
    <mergeCell ref="F5:F6"/>
    <mergeCell ref="O5:O6"/>
    <mergeCell ref="K5:K6"/>
    <mergeCell ref="L5:L6"/>
    <mergeCell ref="M5:M6"/>
    <mergeCell ref="N5:N6"/>
    <mergeCell ref="G5:G6"/>
    <mergeCell ref="H5:H6"/>
    <mergeCell ref="A2:O2"/>
    <mergeCell ref="A3:G3"/>
    <mergeCell ref="I3:N3"/>
    <mergeCell ref="I5:I6"/>
    <mergeCell ref="J5:J6"/>
    <mergeCell ref="A4:A6"/>
    <mergeCell ref="B4:B6"/>
    <mergeCell ref="C4:C6"/>
    <mergeCell ref="D4:H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2012-09-20T05:29:37Z</dcterms:created>
  <dcterms:modified xsi:type="dcterms:W3CDTF">2012-09-21T03:53:40Z</dcterms:modified>
  <cp:category/>
  <cp:version/>
  <cp:contentType/>
  <cp:contentStatus/>
</cp:coreProperties>
</file>