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670" activeTab="0"/>
  </bookViews>
  <sheets>
    <sheet name="個人跳成績" sheetId="1" r:id="rId1"/>
  </sheets>
  <definedNames/>
  <calcPr fullCalcOnLoad="1"/>
</workbook>
</file>

<file path=xl/sharedStrings.xml><?xml version="1.0" encoding="utf-8"?>
<sst xmlns="http://schemas.openxmlformats.org/spreadsheetml/2006/main" count="236" uniqueCount="155">
  <si>
    <t>編號</t>
  </si>
  <si>
    <t>班級座號</t>
  </si>
  <si>
    <t>姓名</t>
  </si>
  <si>
    <t>性別</t>
  </si>
  <si>
    <t>過關招式</t>
  </si>
  <si>
    <t>名次</t>
  </si>
  <si>
    <t>入隊日期</t>
  </si>
  <si>
    <t>廖婕安</t>
  </si>
  <si>
    <t>女</t>
  </si>
  <si>
    <t>蔡妙吟</t>
  </si>
  <si>
    <t>洪苓榕</t>
  </si>
  <si>
    <t>林莛瑀</t>
  </si>
  <si>
    <t>李宛白</t>
  </si>
  <si>
    <t>林芸卉</t>
  </si>
  <si>
    <t>施逸謙</t>
  </si>
  <si>
    <t>205-19</t>
  </si>
  <si>
    <t>蔡郁琳</t>
  </si>
  <si>
    <t>女</t>
  </si>
  <si>
    <t>303-26</t>
  </si>
  <si>
    <t>賴奕晴</t>
  </si>
  <si>
    <r>
      <t>3</t>
    </r>
    <r>
      <rPr>
        <sz val="12"/>
        <rFont val="新細明體"/>
        <family val="1"/>
      </rPr>
      <t>07-19</t>
    </r>
  </si>
  <si>
    <t>詹鈺珊</t>
  </si>
  <si>
    <t>308-19</t>
  </si>
  <si>
    <t>葉玟妤</t>
  </si>
  <si>
    <r>
      <t>3</t>
    </r>
    <r>
      <rPr>
        <sz val="12"/>
        <rFont val="新細明體"/>
        <family val="1"/>
      </rPr>
      <t>11-25</t>
    </r>
  </si>
  <si>
    <t>林羿瑄</t>
  </si>
  <si>
    <t>403-19</t>
  </si>
  <si>
    <t>陳沛縈</t>
  </si>
  <si>
    <t>403-22</t>
  </si>
  <si>
    <t>張恬慈</t>
  </si>
  <si>
    <t>404-25</t>
  </si>
  <si>
    <t>王婕芸</t>
  </si>
  <si>
    <t>406-18</t>
  </si>
  <si>
    <t>黃詠瑩</t>
  </si>
  <si>
    <t>406-26</t>
  </si>
  <si>
    <t>鄭家佩</t>
  </si>
  <si>
    <r>
      <t>406-2</t>
    </r>
    <r>
      <rPr>
        <sz val="12"/>
        <rFont val="新細明體"/>
        <family val="1"/>
      </rPr>
      <t>7</t>
    </r>
  </si>
  <si>
    <t>黃翌瑄</t>
  </si>
  <si>
    <t>406-32</t>
  </si>
  <si>
    <t>陳湘茵</t>
  </si>
  <si>
    <t>407-16</t>
  </si>
  <si>
    <t>邱于庭</t>
  </si>
  <si>
    <t>407-22</t>
  </si>
  <si>
    <t>黃敏端</t>
  </si>
  <si>
    <r>
      <t>410</t>
    </r>
    <r>
      <rPr>
        <sz val="12"/>
        <rFont val="新細明體"/>
        <family val="1"/>
      </rPr>
      <t>-24</t>
    </r>
  </si>
  <si>
    <t>黃靖涵</t>
  </si>
  <si>
    <r>
      <t>5</t>
    </r>
    <r>
      <rPr>
        <sz val="12"/>
        <rFont val="新細明體"/>
        <family val="1"/>
      </rPr>
      <t>03-22</t>
    </r>
  </si>
  <si>
    <t>鄭貴尹</t>
  </si>
  <si>
    <r>
      <t>5</t>
    </r>
    <r>
      <rPr>
        <sz val="12"/>
        <rFont val="新細明體"/>
        <family val="1"/>
      </rPr>
      <t>13-17</t>
    </r>
  </si>
  <si>
    <t>鐘惠馨</t>
  </si>
  <si>
    <r>
      <t>5</t>
    </r>
    <r>
      <rPr>
        <sz val="12"/>
        <rFont val="新細明體"/>
        <family val="1"/>
      </rPr>
      <t>14-25</t>
    </r>
  </si>
  <si>
    <t>602-21</t>
  </si>
  <si>
    <t>604-19</t>
  </si>
  <si>
    <t>604-27</t>
  </si>
  <si>
    <t>604-30</t>
  </si>
  <si>
    <t>608-29</t>
  </si>
  <si>
    <t>610-25</t>
  </si>
  <si>
    <t>202-05</t>
  </si>
  <si>
    <t>吳雨潭</t>
  </si>
  <si>
    <t>男</t>
  </si>
  <si>
    <t>202-06</t>
  </si>
  <si>
    <t>張恩德</t>
  </si>
  <si>
    <t>203-06</t>
  </si>
  <si>
    <t>紀浩平</t>
  </si>
  <si>
    <t>205-13</t>
  </si>
  <si>
    <t>楊淙翔</t>
  </si>
  <si>
    <t>207-16</t>
  </si>
  <si>
    <r>
      <t xml:space="preserve">倪 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>明</t>
    </r>
  </si>
  <si>
    <t>301-17</t>
  </si>
  <si>
    <t>江卓恩</t>
  </si>
  <si>
    <t>303-07</t>
  </si>
  <si>
    <t>鄭德暐</t>
  </si>
  <si>
    <r>
      <t>3</t>
    </r>
    <r>
      <rPr>
        <sz val="12"/>
        <rFont val="新細明體"/>
        <family val="1"/>
      </rPr>
      <t>04-02</t>
    </r>
  </si>
  <si>
    <t>林祐緯</t>
  </si>
  <si>
    <t>306-01</t>
  </si>
  <si>
    <t>林漢均</t>
  </si>
  <si>
    <r>
      <t>3</t>
    </r>
    <r>
      <rPr>
        <sz val="12"/>
        <rFont val="新細明體"/>
        <family val="1"/>
      </rPr>
      <t>11-11</t>
    </r>
  </si>
  <si>
    <t>李兆明</t>
  </si>
  <si>
    <r>
      <t>4</t>
    </r>
    <r>
      <rPr>
        <sz val="12"/>
        <rFont val="新細明體"/>
        <family val="1"/>
      </rPr>
      <t>01-04</t>
    </r>
  </si>
  <si>
    <t>陳柏丞</t>
  </si>
  <si>
    <t>404-01</t>
  </si>
  <si>
    <t>黃詠杰</t>
  </si>
  <si>
    <t>404-04</t>
  </si>
  <si>
    <t>石正暉</t>
  </si>
  <si>
    <t>404-08</t>
  </si>
  <si>
    <t>林暐修</t>
  </si>
  <si>
    <t>404-15</t>
  </si>
  <si>
    <t>陳彥儒</t>
  </si>
  <si>
    <t>404-17</t>
  </si>
  <si>
    <t>蔡承叡</t>
  </si>
  <si>
    <t>406-05</t>
  </si>
  <si>
    <t>賴俊霖</t>
  </si>
  <si>
    <t>406-08</t>
  </si>
  <si>
    <t>賴冠傑</t>
  </si>
  <si>
    <t>407-09</t>
  </si>
  <si>
    <t>陳建儒</t>
  </si>
  <si>
    <t>414-10</t>
  </si>
  <si>
    <t>溫梓傑</t>
  </si>
  <si>
    <t>503-10</t>
  </si>
  <si>
    <t>李崇瑋</t>
  </si>
  <si>
    <r>
      <t>5</t>
    </r>
    <r>
      <rPr>
        <sz val="12"/>
        <rFont val="新細明體"/>
        <family val="1"/>
      </rPr>
      <t>06-14</t>
    </r>
  </si>
  <si>
    <t>林路崴</t>
  </si>
  <si>
    <t>507-14</t>
  </si>
  <si>
    <t>許傑銘</t>
  </si>
  <si>
    <r>
      <t>5</t>
    </r>
    <r>
      <rPr>
        <sz val="12"/>
        <rFont val="新細明體"/>
        <family val="1"/>
      </rPr>
      <t>08-14</t>
    </r>
  </si>
  <si>
    <t>吳承憲</t>
  </si>
  <si>
    <t>509-09</t>
  </si>
  <si>
    <t>陳奕豪</t>
  </si>
  <si>
    <t>509-14</t>
  </si>
  <si>
    <t>黎忠憲</t>
  </si>
  <si>
    <t>601-04</t>
  </si>
  <si>
    <t>詹詠翔</t>
  </si>
  <si>
    <t>601-13</t>
  </si>
  <si>
    <t>劉韋辰</t>
  </si>
  <si>
    <t>601-15</t>
  </si>
  <si>
    <t>羅丞皓</t>
  </si>
  <si>
    <t>601-35</t>
  </si>
  <si>
    <t>陳燦瑜</t>
  </si>
  <si>
    <t>604-03</t>
  </si>
  <si>
    <t>吳承燁</t>
  </si>
  <si>
    <t>607-12</t>
  </si>
  <si>
    <t>沈裕峰</t>
  </si>
  <si>
    <t>608-16</t>
  </si>
  <si>
    <t>黃靖宇</t>
  </si>
  <si>
    <r>
      <t>6</t>
    </r>
    <r>
      <rPr>
        <sz val="12"/>
        <rFont val="新細明體"/>
        <family val="1"/>
      </rPr>
      <t>09-</t>
    </r>
    <r>
      <rPr>
        <sz val="12"/>
        <rFont val="新細明體"/>
        <family val="1"/>
      </rPr>
      <t>01</t>
    </r>
  </si>
  <si>
    <t>蔡承諭</t>
  </si>
  <si>
    <t>613-15</t>
  </si>
  <si>
    <t>陳其宏</t>
  </si>
  <si>
    <t>614-02</t>
  </si>
  <si>
    <t>賴昱彰</t>
  </si>
  <si>
    <t>614-05</t>
  </si>
  <si>
    <t>賴柏圳</t>
  </si>
  <si>
    <t>614-12</t>
  </si>
  <si>
    <t>陳奕嘉</t>
  </si>
  <si>
    <t>614-14</t>
  </si>
  <si>
    <t>陳宇帆</t>
  </si>
  <si>
    <t>402-32</t>
  </si>
  <si>
    <r>
      <t xml:space="preserve">陳 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>忻</t>
    </r>
  </si>
  <si>
    <t>97.10</t>
  </si>
  <si>
    <t>97.10</t>
  </si>
  <si>
    <t>402-34</t>
  </si>
  <si>
    <t>廖凱若</t>
  </si>
  <si>
    <t>403-23</t>
  </si>
  <si>
    <t>魏佳琳</t>
  </si>
  <si>
    <t>406-21</t>
  </si>
  <si>
    <t>吳曉寧</t>
  </si>
  <si>
    <r>
      <t>4</t>
    </r>
    <r>
      <rPr>
        <sz val="12"/>
        <rFont val="新細明體"/>
        <family val="1"/>
      </rPr>
      <t>10-21</t>
    </r>
  </si>
  <si>
    <t>賴子晴</t>
  </si>
  <si>
    <t>410-25</t>
  </si>
  <si>
    <t>潘育甄</t>
  </si>
  <si>
    <t>511-28</t>
  </si>
  <si>
    <t>劉乙璇</t>
  </si>
  <si>
    <t>514-21</t>
  </si>
  <si>
    <t>葉郁閔</t>
  </si>
  <si>
    <t>製表日期：97.10.28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</si>
</sst>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</numFmts>
  <fonts count="5">
    <font>
      <sz val="12"/>
      <name val="新細明體"/>
      <family val="1"/>
    </font>
    <font>
      <sz val="9"/>
      <name val="新細明體"/>
      <family val="1"/>
    </font>
    <font>
      <b/>
      <sz val="12"/>
      <name val="Arial"/>
      <family val="2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5" borderId="0" xfId="0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/>
    </xf>
    <xf numFmtId="176" fontId="0" fillId="2" borderId="1" xfId="0" applyNumberForma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dxfs count="1">
    <dxf>
      <font>
        <color rgb="FFFF66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workbookViewId="0" topLeftCell="A1">
      <selection activeCell="I40" sqref="I40:K40"/>
    </sheetView>
  </sheetViews>
  <sheetFormatPr defaultColWidth="9.00390625" defaultRowHeight="16.5"/>
  <cols>
    <col min="1" max="1" width="5.50390625" style="1" bestFit="1" customWidth="1"/>
    <col min="2" max="2" width="9.50390625" style="0" bestFit="1" customWidth="1"/>
    <col min="3" max="3" width="7.50390625" style="0" bestFit="1" customWidth="1"/>
    <col min="4" max="4" width="5.50390625" style="0" bestFit="1" customWidth="1"/>
    <col min="5" max="5" width="9.50390625" style="0" bestFit="1" customWidth="1"/>
    <col min="6" max="6" width="9.50390625" style="1" bestFit="1" customWidth="1"/>
    <col min="7" max="7" width="5.50390625" style="1" bestFit="1" customWidth="1"/>
    <col min="9" max="9" width="5.50390625" style="0" bestFit="1" customWidth="1"/>
    <col min="10" max="10" width="9.50390625" style="0" bestFit="1" customWidth="1"/>
    <col min="11" max="11" width="7.50390625" style="0" bestFit="1" customWidth="1"/>
    <col min="12" max="12" width="5.50390625" style="0" bestFit="1" customWidth="1"/>
    <col min="13" max="13" width="9.50390625" style="0" bestFit="1" customWidth="1"/>
    <col min="14" max="14" width="9.50390625" style="1" bestFit="1" customWidth="1"/>
    <col min="15" max="15" width="6.25390625" style="0" bestFit="1" customWidth="1"/>
  </cols>
  <sheetData>
    <row r="1" spans="1:15" s="1" customFormat="1" ht="16.5">
      <c r="A1" s="8" t="s">
        <v>0</v>
      </c>
      <c r="B1" s="8" t="s">
        <v>1</v>
      </c>
      <c r="C1" s="8" t="s">
        <v>2</v>
      </c>
      <c r="D1" s="8" t="s">
        <v>3</v>
      </c>
      <c r="E1" s="8" t="s">
        <v>6</v>
      </c>
      <c r="F1" s="8" t="s">
        <v>4</v>
      </c>
      <c r="G1" s="8" t="s">
        <v>5</v>
      </c>
      <c r="I1" s="8" t="s">
        <v>0</v>
      </c>
      <c r="J1" s="8" t="s">
        <v>1</v>
      </c>
      <c r="K1" s="8" t="s">
        <v>2</v>
      </c>
      <c r="L1" s="8" t="s">
        <v>3</v>
      </c>
      <c r="M1" s="8" t="s">
        <v>6</v>
      </c>
      <c r="N1" s="8" t="s">
        <v>4</v>
      </c>
      <c r="O1" s="8" t="s">
        <v>5</v>
      </c>
    </row>
    <row r="2" spans="1:15" ht="16.5">
      <c r="A2" s="9">
        <v>1</v>
      </c>
      <c r="B2" s="2" t="s">
        <v>114</v>
      </c>
      <c r="C2" s="2" t="s">
        <v>115</v>
      </c>
      <c r="D2" s="2" t="s">
        <v>59</v>
      </c>
      <c r="E2" s="20">
        <v>96.09</v>
      </c>
      <c r="F2" s="21">
        <v>31</v>
      </c>
      <c r="G2" s="3">
        <f>RANK(F2,$F$2:$F$40)</f>
        <v>1</v>
      </c>
      <c r="I2" s="9">
        <v>1</v>
      </c>
      <c r="J2" s="2" t="s">
        <v>50</v>
      </c>
      <c r="K2" s="2" t="s">
        <v>14</v>
      </c>
      <c r="L2" s="2" t="s">
        <v>8</v>
      </c>
      <c r="M2" s="22">
        <v>96.09</v>
      </c>
      <c r="N2" s="21">
        <v>34</v>
      </c>
      <c r="O2" s="3">
        <f>RANK(N2,$N$2:$N$33)</f>
        <v>1</v>
      </c>
    </row>
    <row r="3" spans="1:15" ht="16.5">
      <c r="A3" s="9">
        <v>2</v>
      </c>
      <c r="B3" s="2" t="s">
        <v>120</v>
      </c>
      <c r="C3" s="2" t="s">
        <v>121</v>
      </c>
      <c r="D3" s="2" t="s">
        <v>59</v>
      </c>
      <c r="E3" s="20">
        <v>95.09</v>
      </c>
      <c r="F3" s="21">
        <v>29</v>
      </c>
      <c r="G3" s="3">
        <f>RANK(F3,$F$2:$F$40)</f>
        <v>2</v>
      </c>
      <c r="I3" s="9">
        <v>2</v>
      </c>
      <c r="J3" s="2" t="s">
        <v>53</v>
      </c>
      <c r="K3" s="2" t="s">
        <v>11</v>
      </c>
      <c r="L3" s="2" t="s">
        <v>8</v>
      </c>
      <c r="M3" s="22">
        <v>96.09</v>
      </c>
      <c r="N3" s="21">
        <v>34</v>
      </c>
      <c r="O3" s="3">
        <f>RANK(N3,$N$2:$N$33)</f>
        <v>1</v>
      </c>
    </row>
    <row r="4" spans="1:15" ht="16.5">
      <c r="A4" s="9">
        <v>3</v>
      </c>
      <c r="B4" s="2" t="s">
        <v>110</v>
      </c>
      <c r="C4" s="2" t="s">
        <v>111</v>
      </c>
      <c r="D4" s="2" t="s">
        <v>59</v>
      </c>
      <c r="E4" s="20">
        <v>96.09</v>
      </c>
      <c r="F4" s="4">
        <v>26</v>
      </c>
      <c r="G4" s="3">
        <f>RANK(F4,$F$2:$F$40)</f>
        <v>3</v>
      </c>
      <c r="I4" s="9">
        <v>3</v>
      </c>
      <c r="J4" s="2" t="s">
        <v>46</v>
      </c>
      <c r="K4" s="2" t="s">
        <v>47</v>
      </c>
      <c r="L4" s="2" t="s">
        <v>17</v>
      </c>
      <c r="M4" s="22">
        <v>96.09</v>
      </c>
      <c r="N4" s="21">
        <v>32</v>
      </c>
      <c r="O4" s="3">
        <f>RANK(N4,$N$2:$N$33)</f>
        <v>3</v>
      </c>
    </row>
    <row r="5" spans="1:15" ht="16.5">
      <c r="A5" s="9">
        <v>4</v>
      </c>
      <c r="B5" s="13" t="s">
        <v>124</v>
      </c>
      <c r="C5" s="2" t="s">
        <v>125</v>
      </c>
      <c r="D5" s="2" t="s">
        <v>59</v>
      </c>
      <c r="E5" s="20">
        <v>96.09</v>
      </c>
      <c r="F5" s="4">
        <v>23</v>
      </c>
      <c r="G5" s="3">
        <f>RANK(F5,$F$2:$F$40)</f>
        <v>4</v>
      </c>
      <c r="I5" s="9">
        <v>4</v>
      </c>
      <c r="J5" s="2" t="s">
        <v>54</v>
      </c>
      <c r="K5" s="2" t="s">
        <v>10</v>
      </c>
      <c r="L5" s="2" t="s">
        <v>8</v>
      </c>
      <c r="M5" s="22">
        <v>96.09</v>
      </c>
      <c r="N5" s="21">
        <v>28</v>
      </c>
      <c r="O5" s="3">
        <f>RANK(N5,$N$2:$N$33)</f>
        <v>4</v>
      </c>
    </row>
    <row r="6" spans="1:15" ht="16.5">
      <c r="A6" s="9">
        <v>5</v>
      </c>
      <c r="B6" s="5" t="s">
        <v>104</v>
      </c>
      <c r="C6" s="5" t="s">
        <v>105</v>
      </c>
      <c r="D6" s="5" t="s">
        <v>59</v>
      </c>
      <c r="E6" s="16">
        <v>96.09</v>
      </c>
      <c r="F6" s="6">
        <v>20</v>
      </c>
      <c r="G6" s="10">
        <f>RANK(F6,$F$2:$F$40)</f>
        <v>5</v>
      </c>
      <c r="I6" s="9">
        <v>5</v>
      </c>
      <c r="J6" s="5" t="s">
        <v>56</v>
      </c>
      <c r="K6" s="5" t="s">
        <v>7</v>
      </c>
      <c r="L6" s="5" t="s">
        <v>8</v>
      </c>
      <c r="M6" s="17">
        <v>96.09</v>
      </c>
      <c r="N6" s="6">
        <v>24</v>
      </c>
      <c r="O6" s="10">
        <f>RANK(N6,$N$2:$N$33)</f>
        <v>5</v>
      </c>
    </row>
    <row r="7" spans="1:15" ht="16.5">
      <c r="A7" s="9">
        <v>6</v>
      </c>
      <c r="B7" s="12" t="s">
        <v>98</v>
      </c>
      <c r="C7" s="5" t="s">
        <v>99</v>
      </c>
      <c r="D7" s="5" t="s">
        <v>59</v>
      </c>
      <c r="E7" s="16">
        <v>96.09</v>
      </c>
      <c r="F7" s="6">
        <v>19</v>
      </c>
      <c r="G7" s="10">
        <f>RANK(F7,$F$2:$F$40)</f>
        <v>6</v>
      </c>
      <c r="I7" s="9">
        <v>6</v>
      </c>
      <c r="J7" s="5" t="s">
        <v>55</v>
      </c>
      <c r="K7" s="5" t="s">
        <v>9</v>
      </c>
      <c r="L7" s="5" t="s">
        <v>8</v>
      </c>
      <c r="M7" s="17">
        <v>96.09</v>
      </c>
      <c r="N7" s="6">
        <v>18</v>
      </c>
      <c r="O7" s="10">
        <f>RANK(N7,$N$2:$N$33)</f>
        <v>6</v>
      </c>
    </row>
    <row r="8" spans="1:15" ht="16.5">
      <c r="A8" s="9">
        <v>7</v>
      </c>
      <c r="B8" s="5" t="s">
        <v>126</v>
      </c>
      <c r="C8" s="5" t="s">
        <v>127</v>
      </c>
      <c r="D8" s="5" t="s">
        <v>59</v>
      </c>
      <c r="E8" s="16">
        <v>96.09</v>
      </c>
      <c r="F8" s="6">
        <v>19</v>
      </c>
      <c r="G8" s="10">
        <f>RANK(F8,$F$2:$F$40)</f>
        <v>6</v>
      </c>
      <c r="I8" s="9">
        <v>7</v>
      </c>
      <c r="J8" s="5" t="s">
        <v>51</v>
      </c>
      <c r="K8" s="5" t="s">
        <v>13</v>
      </c>
      <c r="L8" s="5" t="s">
        <v>8</v>
      </c>
      <c r="M8" s="17">
        <v>96.09</v>
      </c>
      <c r="N8" s="6">
        <v>14</v>
      </c>
      <c r="O8" s="10">
        <f>RANK(N8,$N$2:$N$33)</f>
        <v>7</v>
      </c>
    </row>
    <row r="9" spans="1:15" ht="16.5">
      <c r="A9" s="9">
        <v>8</v>
      </c>
      <c r="B9" s="5" t="s">
        <v>128</v>
      </c>
      <c r="C9" s="5" t="s">
        <v>129</v>
      </c>
      <c r="D9" s="5" t="s">
        <v>59</v>
      </c>
      <c r="E9" s="16">
        <v>95.09</v>
      </c>
      <c r="F9" s="6">
        <v>19</v>
      </c>
      <c r="G9" s="10">
        <f>RANK(F9,$F$2:$F$40)</f>
        <v>6</v>
      </c>
      <c r="I9" s="9">
        <v>8</v>
      </c>
      <c r="J9" s="5" t="s">
        <v>48</v>
      </c>
      <c r="K9" s="5" t="s">
        <v>49</v>
      </c>
      <c r="L9" s="5" t="s">
        <v>17</v>
      </c>
      <c r="M9" s="17">
        <v>96.09</v>
      </c>
      <c r="N9" s="6">
        <v>12</v>
      </c>
      <c r="O9" s="10">
        <f>RANK(N9,$N$2:$N$33)</f>
        <v>8</v>
      </c>
    </row>
    <row r="10" spans="1:15" ht="16.5">
      <c r="A10" s="9">
        <v>9</v>
      </c>
      <c r="B10" s="5" t="s">
        <v>118</v>
      </c>
      <c r="C10" s="5" t="s">
        <v>119</v>
      </c>
      <c r="D10" s="5" t="s">
        <v>59</v>
      </c>
      <c r="E10" s="16">
        <v>96.11</v>
      </c>
      <c r="F10" s="6">
        <v>18</v>
      </c>
      <c r="G10" s="10">
        <f>RANK(F10,$F$2:$F$40)</f>
        <v>9</v>
      </c>
      <c r="I10" s="9">
        <v>9</v>
      </c>
      <c r="J10" s="5" t="s">
        <v>20</v>
      </c>
      <c r="K10" s="5" t="s">
        <v>21</v>
      </c>
      <c r="L10" s="5" t="s">
        <v>17</v>
      </c>
      <c r="M10" s="17">
        <v>97.03</v>
      </c>
      <c r="N10" s="7">
        <v>11</v>
      </c>
      <c r="O10" s="10">
        <f>RANK(N10,$N$2:$N$33)</f>
        <v>9</v>
      </c>
    </row>
    <row r="11" spans="1:15" ht="16.5">
      <c r="A11" s="9">
        <v>10</v>
      </c>
      <c r="B11" s="5" t="s">
        <v>100</v>
      </c>
      <c r="C11" s="5" t="s">
        <v>101</v>
      </c>
      <c r="D11" s="5" t="s">
        <v>59</v>
      </c>
      <c r="E11" s="16">
        <v>97.02</v>
      </c>
      <c r="F11" s="7">
        <v>13</v>
      </c>
      <c r="G11" s="10">
        <f>RANK(F11,$F$2:$F$40)</f>
        <v>10</v>
      </c>
      <c r="I11" s="9">
        <v>10</v>
      </c>
      <c r="J11" s="5" t="s">
        <v>52</v>
      </c>
      <c r="K11" s="5" t="s">
        <v>12</v>
      </c>
      <c r="L11" s="5" t="s">
        <v>8</v>
      </c>
      <c r="M11" s="17">
        <v>96.11</v>
      </c>
      <c r="N11" s="6">
        <v>8</v>
      </c>
      <c r="O11" s="10">
        <f>RANK(N11,$N$2:$N$33)</f>
        <v>10</v>
      </c>
    </row>
    <row r="12" spans="1:15" ht="16.5">
      <c r="A12" s="9">
        <v>11</v>
      </c>
      <c r="B12" s="5" t="s">
        <v>116</v>
      </c>
      <c r="C12" s="5" t="s">
        <v>117</v>
      </c>
      <c r="D12" s="5" t="s">
        <v>59</v>
      </c>
      <c r="E12" s="16">
        <v>97.03</v>
      </c>
      <c r="F12" s="6">
        <v>13</v>
      </c>
      <c r="G12" s="10">
        <f>RANK(F12,$F$2:$F$40)</f>
        <v>10</v>
      </c>
      <c r="I12" s="9">
        <v>11</v>
      </c>
      <c r="J12" s="5" t="s">
        <v>36</v>
      </c>
      <c r="K12" s="5" t="s">
        <v>37</v>
      </c>
      <c r="L12" s="5" t="s">
        <v>17</v>
      </c>
      <c r="M12" s="17">
        <v>97.09</v>
      </c>
      <c r="N12" s="6">
        <v>4</v>
      </c>
      <c r="O12" s="10">
        <f>RANK(N12,$N$2:$N$33)</f>
        <v>11</v>
      </c>
    </row>
    <row r="13" spans="1:15" ht="16.5">
      <c r="A13" s="9">
        <v>12</v>
      </c>
      <c r="B13" s="5" t="s">
        <v>132</v>
      </c>
      <c r="C13" s="5" t="s">
        <v>133</v>
      </c>
      <c r="D13" s="5" t="s">
        <v>59</v>
      </c>
      <c r="E13" s="16">
        <v>95.09</v>
      </c>
      <c r="F13" s="11">
        <v>12</v>
      </c>
      <c r="G13" s="10">
        <f>RANK(F13,$F$2:$F$40)</f>
        <v>12</v>
      </c>
      <c r="I13" s="9">
        <v>12</v>
      </c>
      <c r="J13" s="5" t="s">
        <v>42</v>
      </c>
      <c r="K13" s="5" t="s">
        <v>43</v>
      </c>
      <c r="L13" s="5" t="s">
        <v>17</v>
      </c>
      <c r="M13" s="17">
        <v>97.09</v>
      </c>
      <c r="N13" s="7">
        <v>4</v>
      </c>
      <c r="O13" s="10">
        <f>RANK(N13,$N$2:$N$33)</f>
        <v>11</v>
      </c>
    </row>
    <row r="14" spans="1:15" ht="16.5">
      <c r="A14" s="9">
        <v>13</v>
      </c>
      <c r="B14" s="5" t="s">
        <v>130</v>
      </c>
      <c r="C14" s="5" t="s">
        <v>131</v>
      </c>
      <c r="D14" s="5" t="s">
        <v>59</v>
      </c>
      <c r="E14" s="16">
        <v>97.01</v>
      </c>
      <c r="F14" s="11">
        <v>7</v>
      </c>
      <c r="G14" s="10">
        <f>RANK(F14,$F$2:$F$40)</f>
        <v>13</v>
      </c>
      <c r="I14" s="9">
        <v>13</v>
      </c>
      <c r="J14" s="5" t="s">
        <v>44</v>
      </c>
      <c r="K14" s="5" t="s">
        <v>45</v>
      </c>
      <c r="L14" s="5" t="s">
        <v>17</v>
      </c>
      <c r="M14" s="17">
        <v>97.09</v>
      </c>
      <c r="N14" s="6">
        <v>4</v>
      </c>
      <c r="O14" s="10">
        <f>RANK(N14,$N$2:$N$33)</f>
        <v>11</v>
      </c>
    </row>
    <row r="15" spans="1:15" ht="16.5">
      <c r="A15" s="9">
        <v>14</v>
      </c>
      <c r="B15" s="5" t="s">
        <v>78</v>
      </c>
      <c r="C15" s="5" t="s">
        <v>79</v>
      </c>
      <c r="D15" s="5" t="s">
        <v>59</v>
      </c>
      <c r="E15" s="15">
        <v>97.09</v>
      </c>
      <c r="F15" s="11">
        <v>5</v>
      </c>
      <c r="G15" s="10">
        <f>RANK(F15,$F$2:$F$40)</f>
        <v>14</v>
      </c>
      <c r="I15" s="9">
        <v>14</v>
      </c>
      <c r="J15" s="5" t="s">
        <v>18</v>
      </c>
      <c r="K15" s="5" t="s">
        <v>19</v>
      </c>
      <c r="L15" s="5" t="s">
        <v>17</v>
      </c>
      <c r="M15" s="17">
        <v>97.09</v>
      </c>
      <c r="N15" s="7">
        <v>3</v>
      </c>
      <c r="O15" s="10">
        <f>RANK(N15,$N$2:$N$33)</f>
        <v>14</v>
      </c>
    </row>
    <row r="16" spans="1:15" ht="16.5">
      <c r="A16" s="9">
        <v>15</v>
      </c>
      <c r="B16" s="5" t="s">
        <v>68</v>
      </c>
      <c r="C16" s="5" t="s">
        <v>69</v>
      </c>
      <c r="D16" s="5" t="s">
        <v>59</v>
      </c>
      <c r="E16" s="16">
        <v>97.03</v>
      </c>
      <c r="F16" s="7">
        <v>4</v>
      </c>
      <c r="G16" s="10">
        <f>RANK(F16,$F$2:$F$40)</f>
        <v>15</v>
      </c>
      <c r="I16" s="9">
        <v>15</v>
      </c>
      <c r="J16" s="5" t="s">
        <v>24</v>
      </c>
      <c r="K16" s="5" t="s">
        <v>25</v>
      </c>
      <c r="L16" s="5" t="s">
        <v>17</v>
      </c>
      <c r="M16" s="17">
        <v>97.03</v>
      </c>
      <c r="N16" s="11">
        <v>3</v>
      </c>
      <c r="O16" s="10">
        <f>RANK(N16,$N$2:$N$33)</f>
        <v>14</v>
      </c>
    </row>
    <row r="17" spans="1:15" ht="16.5">
      <c r="A17" s="9">
        <v>16</v>
      </c>
      <c r="B17" s="5" t="s">
        <v>72</v>
      </c>
      <c r="C17" s="5" t="s">
        <v>73</v>
      </c>
      <c r="D17" s="5" t="s">
        <v>59</v>
      </c>
      <c r="E17" s="16">
        <v>97.03</v>
      </c>
      <c r="F17" s="11">
        <v>4</v>
      </c>
      <c r="G17" s="10">
        <f>RANK(F17,$F$2:$F$40)</f>
        <v>15</v>
      </c>
      <c r="I17" s="9">
        <v>16</v>
      </c>
      <c r="J17" s="5" t="s">
        <v>15</v>
      </c>
      <c r="K17" s="5" t="s">
        <v>16</v>
      </c>
      <c r="L17" s="5" t="s">
        <v>17</v>
      </c>
      <c r="M17" s="17">
        <v>97.09</v>
      </c>
      <c r="N17" s="7">
        <v>2</v>
      </c>
      <c r="O17" s="10">
        <f>RANK(N17,$N$2:$N$33)</f>
        <v>16</v>
      </c>
    </row>
    <row r="18" spans="1:15" ht="16.5">
      <c r="A18" s="9">
        <v>17</v>
      </c>
      <c r="B18" s="5" t="s">
        <v>76</v>
      </c>
      <c r="C18" s="5" t="s">
        <v>77</v>
      </c>
      <c r="D18" s="5" t="s">
        <v>59</v>
      </c>
      <c r="E18" s="16">
        <v>97.03</v>
      </c>
      <c r="F18" s="11">
        <v>4</v>
      </c>
      <c r="G18" s="10">
        <f>RANK(F18,$F$2:$F$40)</f>
        <v>15</v>
      </c>
      <c r="I18" s="9">
        <v>17</v>
      </c>
      <c r="J18" s="12" t="s">
        <v>22</v>
      </c>
      <c r="K18" s="5" t="s">
        <v>23</v>
      </c>
      <c r="L18" s="5" t="s">
        <v>17</v>
      </c>
      <c r="M18" s="17">
        <v>97.04</v>
      </c>
      <c r="N18" s="7">
        <v>2</v>
      </c>
      <c r="O18" s="10">
        <f>RANK(N18,$N$2:$N$33)</f>
        <v>16</v>
      </c>
    </row>
    <row r="19" spans="1:15" ht="16.5">
      <c r="A19" s="9">
        <v>18</v>
      </c>
      <c r="B19" s="5" t="s">
        <v>64</v>
      </c>
      <c r="C19" s="5" t="s">
        <v>65</v>
      </c>
      <c r="D19" s="5" t="s">
        <v>59</v>
      </c>
      <c r="E19" s="15">
        <v>97.09</v>
      </c>
      <c r="F19" s="7">
        <v>3</v>
      </c>
      <c r="G19" s="10">
        <f>RANK(F19,$F$2:$F$40)</f>
        <v>18</v>
      </c>
      <c r="I19" s="9">
        <v>18</v>
      </c>
      <c r="J19" s="5" t="s">
        <v>32</v>
      </c>
      <c r="K19" s="5" t="s">
        <v>33</v>
      </c>
      <c r="L19" s="5" t="s">
        <v>17</v>
      </c>
      <c r="M19" s="17">
        <v>97.09</v>
      </c>
      <c r="N19" s="7">
        <v>2</v>
      </c>
      <c r="O19" s="10">
        <f>RANK(N19,$N$2:$N$33)</f>
        <v>16</v>
      </c>
    </row>
    <row r="20" spans="1:15" ht="16.5">
      <c r="A20" s="9">
        <v>19</v>
      </c>
      <c r="B20" s="5" t="s">
        <v>80</v>
      </c>
      <c r="C20" s="5" t="s">
        <v>81</v>
      </c>
      <c r="D20" s="5" t="s">
        <v>59</v>
      </c>
      <c r="E20" s="15">
        <v>97.09</v>
      </c>
      <c r="F20" s="11">
        <v>3</v>
      </c>
      <c r="G20" s="10">
        <f>RANK(F20,$F$2:$F$40)</f>
        <v>18</v>
      </c>
      <c r="I20" s="9">
        <v>19</v>
      </c>
      <c r="J20" s="5" t="s">
        <v>144</v>
      </c>
      <c r="K20" s="5" t="s">
        <v>145</v>
      </c>
      <c r="L20" s="5" t="s">
        <v>17</v>
      </c>
      <c r="M20" s="18" t="s">
        <v>139</v>
      </c>
      <c r="N20" s="6">
        <v>2</v>
      </c>
      <c r="O20" s="10">
        <f>RANK(N20,$N$2:$N$33)</f>
        <v>16</v>
      </c>
    </row>
    <row r="21" spans="1:15" ht="16.5">
      <c r="A21" s="9">
        <v>20</v>
      </c>
      <c r="B21" s="5" t="s">
        <v>84</v>
      </c>
      <c r="C21" s="5" t="s">
        <v>85</v>
      </c>
      <c r="D21" s="5" t="s">
        <v>59</v>
      </c>
      <c r="E21" s="15">
        <v>97.09</v>
      </c>
      <c r="F21" s="6">
        <v>3</v>
      </c>
      <c r="G21" s="10">
        <f>RANK(F21,$F$2:$F$40)</f>
        <v>18</v>
      </c>
      <c r="I21" s="9">
        <v>20</v>
      </c>
      <c r="J21" s="5" t="s">
        <v>38</v>
      </c>
      <c r="K21" s="5" t="s">
        <v>39</v>
      </c>
      <c r="L21" s="5" t="s">
        <v>17</v>
      </c>
      <c r="M21" s="18">
        <v>97.09</v>
      </c>
      <c r="N21" s="7">
        <v>2</v>
      </c>
      <c r="O21" s="10">
        <f>RANK(N21,$N$2:$N$33)</f>
        <v>16</v>
      </c>
    </row>
    <row r="22" spans="1:15" ht="16.5">
      <c r="A22" s="9">
        <v>21</v>
      </c>
      <c r="B22" s="5" t="s">
        <v>92</v>
      </c>
      <c r="C22" s="5" t="s">
        <v>93</v>
      </c>
      <c r="D22" s="5" t="s">
        <v>59</v>
      </c>
      <c r="E22" s="15">
        <v>97.09</v>
      </c>
      <c r="F22" s="11">
        <v>3</v>
      </c>
      <c r="G22" s="10">
        <f>RANK(F22,$F$2:$F$40)</f>
        <v>18</v>
      </c>
      <c r="I22" s="9">
        <v>21</v>
      </c>
      <c r="J22" s="5" t="s">
        <v>40</v>
      </c>
      <c r="K22" s="5" t="s">
        <v>41</v>
      </c>
      <c r="L22" s="5" t="s">
        <v>17</v>
      </c>
      <c r="M22" s="17">
        <v>97.09</v>
      </c>
      <c r="N22" s="6">
        <v>2</v>
      </c>
      <c r="O22" s="10">
        <f>RANK(N22,$N$2:$N$33)</f>
        <v>16</v>
      </c>
    </row>
    <row r="23" spans="1:15" ht="16.5">
      <c r="A23" s="9">
        <v>22</v>
      </c>
      <c r="B23" s="5" t="s">
        <v>122</v>
      </c>
      <c r="C23" s="5" t="s">
        <v>123</v>
      </c>
      <c r="D23" s="5" t="s">
        <v>59</v>
      </c>
      <c r="E23" s="15">
        <v>97.09</v>
      </c>
      <c r="F23" s="7">
        <v>3</v>
      </c>
      <c r="G23" s="10">
        <f>RANK(F23,$F$2:$F$40)</f>
        <v>18</v>
      </c>
      <c r="I23" s="9">
        <v>22</v>
      </c>
      <c r="J23" s="19" t="s">
        <v>146</v>
      </c>
      <c r="K23" s="5" t="s">
        <v>147</v>
      </c>
      <c r="L23" s="5" t="s">
        <v>17</v>
      </c>
      <c r="M23" s="18" t="s">
        <v>139</v>
      </c>
      <c r="N23" s="6">
        <v>2</v>
      </c>
      <c r="O23" s="10">
        <f>RANK(N23,$N$2:$N$33)</f>
        <v>16</v>
      </c>
    </row>
    <row r="24" spans="1:15" ht="16.5">
      <c r="A24" s="9">
        <v>23</v>
      </c>
      <c r="B24" s="5" t="s">
        <v>60</v>
      </c>
      <c r="C24" s="5" t="s">
        <v>61</v>
      </c>
      <c r="D24" s="5" t="s">
        <v>59</v>
      </c>
      <c r="E24" s="15">
        <v>97.09</v>
      </c>
      <c r="F24" s="7">
        <v>2</v>
      </c>
      <c r="G24" s="10">
        <f>RANK(F24,$F$2:$F$40)</f>
        <v>23</v>
      </c>
      <c r="I24" s="9">
        <v>23</v>
      </c>
      <c r="J24" s="5" t="s">
        <v>30</v>
      </c>
      <c r="K24" s="5" t="s">
        <v>31</v>
      </c>
      <c r="L24" s="5" t="s">
        <v>17</v>
      </c>
      <c r="M24" s="18">
        <v>97.09</v>
      </c>
      <c r="N24" s="6">
        <v>1</v>
      </c>
      <c r="O24" s="10">
        <f>RANK(N24,$N$2:$N$33)</f>
        <v>23</v>
      </c>
    </row>
    <row r="25" spans="1:15" ht="16.5">
      <c r="A25" s="9">
        <v>24</v>
      </c>
      <c r="B25" s="5" t="s">
        <v>88</v>
      </c>
      <c r="C25" s="5" t="s">
        <v>89</v>
      </c>
      <c r="D25" s="5" t="s">
        <v>59</v>
      </c>
      <c r="E25" s="15">
        <v>97.09</v>
      </c>
      <c r="F25" s="6">
        <v>2</v>
      </c>
      <c r="G25" s="10">
        <f>RANK(F25,$F$2:$F$40)</f>
        <v>23</v>
      </c>
      <c r="I25" s="9">
        <v>24</v>
      </c>
      <c r="J25" s="5" t="s">
        <v>34</v>
      </c>
      <c r="K25" s="5" t="s">
        <v>35</v>
      </c>
      <c r="L25" s="5" t="s">
        <v>17</v>
      </c>
      <c r="M25" s="18">
        <v>97.09</v>
      </c>
      <c r="N25" s="6">
        <v>1</v>
      </c>
      <c r="O25" s="10">
        <f>RANK(N25,$N$2:$N$33)</f>
        <v>23</v>
      </c>
    </row>
    <row r="26" spans="1:15" ht="16.5">
      <c r="A26" s="9">
        <v>25</v>
      </c>
      <c r="B26" s="5" t="s">
        <v>90</v>
      </c>
      <c r="C26" s="5" t="s">
        <v>91</v>
      </c>
      <c r="D26" s="5" t="s">
        <v>59</v>
      </c>
      <c r="E26" s="15">
        <v>97.1</v>
      </c>
      <c r="F26" s="6">
        <v>2</v>
      </c>
      <c r="G26" s="10">
        <f>RANK(F26,$F$2:$F$40)</f>
        <v>23</v>
      </c>
      <c r="I26" s="9">
        <v>25</v>
      </c>
      <c r="J26" s="5" t="s">
        <v>148</v>
      </c>
      <c r="K26" s="5" t="s">
        <v>149</v>
      </c>
      <c r="L26" s="5" t="s">
        <v>17</v>
      </c>
      <c r="M26" s="18" t="s">
        <v>138</v>
      </c>
      <c r="N26" s="6">
        <v>1</v>
      </c>
      <c r="O26" s="10">
        <f>RANK(N26,$N$2:$N$33)</f>
        <v>23</v>
      </c>
    </row>
    <row r="27" spans="1:15" ht="16.5">
      <c r="A27" s="9">
        <v>26</v>
      </c>
      <c r="B27" s="5" t="s">
        <v>96</v>
      </c>
      <c r="C27" s="5" t="s">
        <v>97</v>
      </c>
      <c r="D27" s="5" t="s">
        <v>59</v>
      </c>
      <c r="E27" s="15">
        <v>97.09</v>
      </c>
      <c r="F27" s="6">
        <v>2</v>
      </c>
      <c r="G27" s="10">
        <f>RANK(F27,$F$2:$F$40)</f>
        <v>23</v>
      </c>
      <c r="I27" s="9">
        <v>26</v>
      </c>
      <c r="J27" s="5" t="s">
        <v>136</v>
      </c>
      <c r="K27" s="5" t="s">
        <v>137</v>
      </c>
      <c r="L27" s="5" t="s">
        <v>17</v>
      </c>
      <c r="M27" s="18" t="s">
        <v>139</v>
      </c>
      <c r="N27" s="11">
        <v>0</v>
      </c>
      <c r="O27" s="10">
        <f>RANK(N27,$N$2:$N$33)</f>
        <v>26</v>
      </c>
    </row>
    <row r="28" spans="1:15" ht="16.5">
      <c r="A28" s="9">
        <v>27</v>
      </c>
      <c r="B28" s="5" t="s">
        <v>108</v>
      </c>
      <c r="C28" s="5" t="s">
        <v>109</v>
      </c>
      <c r="D28" s="5" t="s">
        <v>59</v>
      </c>
      <c r="E28" s="15">
        <v>97.09</v>
      </c>
      <c r="F28" s="7">
        <v>2</v>
      </c>
      <c r="G28" s="10">
        <f>RANK(F28,$F$2:$F$40)</f>
        <v>23</v>
      </c>
      <c r="I28" s="9">
        <v>27</v>
      </c>
      <c r="J28" s="5" t="s">
        <v>140</v>
      </c>
      <c r="K28" s="5" t="s">
        <v>141</v>
      </c>
      <c r="L28" s="5" t="s">
        <v>17</v>
      </c>
      <c r="M28" s="18" t="s">
        <v>138</v>
      </c>
      <c r="N28" s="11">
        <v>0</v>
      </c>
      <c r="O28" s="10">
        <f>RANK(N28,$N$2:$N$33)</f>
        <v>26</v>
      </c>
    </row>
    <row r="29" spans="1:15" ht="16.5">
      <c r="A29" s="9">
        <v>28</v>
      </c>
      <c r="B29" s="5" t="s">
        <v>57</v>
      </c>
      <c r="C29" s="5" t="s">
        <v>58</v>
      </c>
      <c r="D29" s="5" t="s">
        <v>59</v>
      </c>
      <c r="E29" s="15">
        <v>97.09</v>
      </c>
      <c r="F29" s="7">
        <v>1</v>
      </c>
      <c r="G29" s="10">
        <f>RANK(F29,$F$2:$F$40)</f>
        <v>28</v>
      </c>
      <c r="I29" s="9">
        <v>28</v>
      </c>
      <c r="J29" s="5" t="s">
        <v>26</v>
      </c>
      <c r="K29" s="5" t="s">
        <v>27</v>
      </c>
      <c r="L29" s="5" t="s">
        <v>17</v>
      </c>
      <c r="M29" s="18">
        <v>97.09</v>
      </c>
      <c r="N29" s="11">
        <v>0</v>
      </c>
      <c r="O29" s="10">
        <f>RANK(N29,$N$2:$N$33)</f>
        <v>26</v>
      </c>
    </row>
    <row r="30" spans="1:15" ht="16.5">
      <c r="A30" s="9">
        <v>29</v>
      </c>
      <c r="B30" s="5" t="s">
        <v>94</v>
      </c>
      <c r="C30" s="5" t="s">
        <v>95</v>
      </c>
      <c r="D30" s="5" t="s">
        <v>59</v>
      </c>
      <c r="E30" s="15">
        <v>97.09</v>
      </c>
      <c r="F30" s="6">
        <v>1</v>
      </c>
      <c r="G30" s="10">
        <f>RANK(F30,$F$2:$F$40)</f>
        <v>28</v>
      </c>
      <c r="I30" s="9">
        <v>29</v>
      </c>
      <c r="J30" s="5" t="s">
        <v>28</v>
      </c>
      <c r="K30" s="5" t="s">
        <v>29</v>
      </c>
      <c r="L30" s="5" t="s">
        <v>17</v>
      </c>
      <c r="M30" s="18">
        <v>97.09</v>
      </c>
      <c r="N30" s="6">
        <v>0</v>
      </c>
      <c r="O30" s="10">
        <f>RANK(N30,$N$2:$N$33)</f>
        <v>26</v>
      </c>
    </row>
    <row r="31" spans="1:15" ht="16.5">
      <c r="A31" s="9">
        <v>30</v>
      </c>
      <c r="B31" s="5" t="s">
        <v>106</v>
      </c>
      <c r="C31" s="5" t="s">
        <v>107</v>
      </c>
      <c r="D31" s="5" t="s">
        <v>59</v>
      </c>
      <c r="E31" s="15">
        <v>97.09</v>
      </c>
      <c r="F31" s="7">
        <v>1</v>
      </c>
      <c r="G31" s="10">
        <f>RANK(F31,$F$2:$F$40)</f>
        <v>28</v>
      </c>
      <c r="I31" s="9">
        <v>30</v>
      </c>
      <c r="J31" s="5" t="s">
        <v>142</v>
      </c>
      <c r="K31" s="5" t="s">
        <v>143</v>
      </c>
      <c r="L31" s="5" t="s">
        <v>17</v>
      </c>
      <c r="M31" s="18" t="s">
        <v>139</v>
      </c>
      <c r="N31" s="11">
        <v>0</v>
      </c>
      <c r="O31" s="10">
        <f>RANK(N31,$N$2:$N$33)</f>
        <v>26</v>
      </c>
    </row>
    <row r="32" spans="1:15" ht="16.5">
      <c r="A32" s="9">
        <v>31</v>
      </c>
      <c r="B32" s="5" t="s">
        <v>62</v>
      </c>
      <c r="C32" s="5" t="s">
        <v>63</v>
      </c>
      <c r="D32" s="5" t="s">
        <v>59</v>
      </c>
      <c r="E32" s="15">
        <v>97.09</v>
      </c>
      <c r="F32" s="7">
        <v>0</v>
      </c>
      <c r="G32" s="10">
        <f>RANK(F32,$F$2:$F$40)</f>
        <v>31</v>
      </c>
      <c r="I32" s="9">
        <v>31</v>
      </c>
      <c r="J32" s="5" t="s">
        <v>150</v>
      </c>
      <c r="K32" s="5" t="s">
        <v>151</v>
      </c>
      <c r="L32" s="5" t="s">
        <v>17</v>
      </c>
      <c r="M32" s="18" t="s">
        <v>138</v>
      </c>
      <c r="N32" s="6">
        <v>0</v>
      </c>
      <c r="O32" s="10">
        <f>RANK(N32,$N$2:$N$33)</f>
        <v>26</v>
      </c>
    </row>
    <row r="33" spans="1:15" ht="16.5">
      <c r="A33" s="9">
        <v>32</v>
      </c>
      <c r="B33" s="5" t="s">
        <v>66</v>
      </c>
      <c r="C33" s="5" t="s">
        <v>67</v>
      </c>
      <c r="D33" s="5" t="s">
        <v>59</v>
      </c>
      <c r="E33" s="15">
        <v>97.09</v>
      </c>
      <c r="F33" s="11">
        <v>0</v>
      </c>
      <c r="G33" s="10">
        <f>RANK(F33,$F$2:$F$40)</f>
        <v>31</v>
      </c>
      <c r="I33" s="9">
        <v>32</v>
      </c>
      <c r="J33" s="5" t="s">
        <v>152</v>
      </c>
      <c r="K33" s="5" t="s">
        <v>153</v>
      </c>
      <c r="L33" s="5" t="s">
        <v>17</v>
      </c>
      <c r="M33" s="18" t="s">
        <v>138</v>
      </c>
      <c r="N33" s="6">
        <v>0</v>
      </c>
      <c r="O33" s="10">
        <f>RANK(N33,$N$2:$N$33)</f>
        <v>26</v>
      </c>
    </row>
    <row r="34" spans="1:7" ht="16.5">
      <c r="A34" s="9">
        <v>33</v>
      </c>
      <c r="B34" s="5" t="s">
        <v>70</v>
      </c>
      <c r="C34" s="5" t="s">
        <v>71</v>
      </c>
      <c r="D34" s="5" t="s">
        <v>59</v>
      </c>
      <c r="E34" s="15">
        <v>97.09</v>
      </c>
      <c r="F34" s="11">
        <v>0</v>
      </c>
      <c r="G34" s="10">
        <f>RANK(F34,$F$2:$F$40)</f>
        <v>31</v>
      </c>
    </row>
    <row r="35" spans="1:7" ht="16.5">
      <c r="A35" s="9">
        <v>34</v>
      </c>
      <c r="B35" s="5" t="s">
        <v>74</v>
      </c>
      <c r="C35" s="5" t="s">
        <v>75</v>
      </c>
      <c r="D35" s="5" t="s">
        <v>59</v>
      </c>
      <c r="E35" s="15">
        <v>97.09</v>
      </c>
      <c r="F35" s="11">
        <v>0</v>
      </c>
      <c r="G35" s="10">
        <f>RANK(F35,$F$2:$F$40)</f>
        <v>31</v>
      </c>
    </row>
    <row r="36" spans="1:7" ht="16.5">
      <c r="A36" s="9">
        <v>35</v>
      </c>
      <c r="B36" s="5" t="s">
        <v>82</v>
      </c>
      <c r="C36" s="5" t="s">
        <v>83</v>
      </c>
      <c r="D36" s="5" t="s">
        <v>59</v>
      </c>
      <c r="E36" s="15">
        <v>97.09</v>
      </c>
      <c r="F36" s="11">
        <v>0</v>
      </c>
      <c r="G36" s="10">
        <f>RANK(F36,$F$2:$F$40)</f>
        <v>31</v>
      </c>
    </row>
    <row r="37" spans="1:7" ht="16.5">
      <c r="A37" s="9">
        <v>36</v>
      </c>
      <c r="B37" s="5" t="s">
        <v>86</v>
      </c>
      <c r="C37" s="5" t="s">
        <v>87</v>
      </c>
      <c r="D37" s="5" t="s">
        <v>59</v>
      </c>
      <c r="E37" s="15">
        <v>97.09</v>
      </c>
      <c r="F37" s="6">
        <v>0</v>
      </c>
      <c r="G37" s="10">
        <f>RANK(F37,$F$2:$F$40)</f>
        <v>31</v>
      </c>
    </row>
    <row r="38" spans="1:7" ht="16.5">
      <c r="A38" s="9">
        <v>37</v>
      </c>
      <c r="B38" s="5" t="s">
        <v>102</v>
      </c>
      <c r="C38" s="5" t="s">
        <v>103</v>
      </c>
      <c r="D38" s="5" t="s">
        <v>59</v>
      </c>
      <c r="E38" s="16">
        <v>97.09</v>
      </c>
      <c r="F38" s="11">
        <v>0</v>
      </c>
      <c r="G38" s="10">
        <f>RANK(F38,$F$2:$F$40)</f>
        <v>31</v>
      </c>
    </row>
    <row r="39" spans="1:7" ht="16.5">
      <c r="A39" s="9">
        <v>38</v>
      </c>
      <c r="B39" s="5" t="s">
        <v>112</v>
      </c>
      <c r="C39" s="5" t="s">
        <v>113</v>
      </c>
      <c r="D39" s="5" t="s">
        <v>59</v>
      </c>
      <c r="E39" s="15">
        <v>97.1</v>
      </c>
      <c r="F39" s="6">
        <v>0</v>
      </c>
      <c r="G39" s="10">
        <f>RANK(F39,$F$2:$F$40)</f>
        <v>31</v>
      </c>
    </row>
    <row r="40" spans="1:11" ht="16.5">
      <c r="A40" s="9">
        <v>39</v>
      </c>
      <c r="B40" s="5" t="s">
        <v>134</v>
      </c>
      <c r="C40" s="5" t="s">
        <v>135</v>
      </c>
      <c r="D40" s="5" t="s">
        <v>59</v>
      </c>
      <c r="E40" s="15">
        <v>97.09</v>
      </c>
      <c r="F40" s="11">
        <v>0</v>
      </c>
      <c r="G40" s="10">
        <f>RANK(F40,$F$2:$F$40)</f>
        <v>31</v>
      </c>
      <c r="I40" s="14" t="s">
        <v>154</v>
      </c>
      <c r="J40" s="14"/>
      <c r="K40" s="14"/>
    </row>
  </sheetData>
  <mergeCells count="1">
    <mergeCell ref="I40:K40"/>
  </mergeCells>
  <conditionalFormatting sqref="G2:G40 O2:O33">
    <cfRule type="cellIs" priority="1" dxfId="0" operator="lessThanOrEqual" stopIfTrue="1">
      <formula>4</formula>
    </cfRule>
  </conditionalFormatting>
  <printOptions/>
  <pageMargins left="1.39" right="0.75" top="1.68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f</cp:lastModifiedBy>
  <cp:lastPrinted>2008-03-28T01:11:53Z</cp:lastPrinted>
  <dcterms:created xsi:type="dcterms:W3CDTF">2008-01-26T14:49:50Z</dcterms:created>
  <dcterms:modified xsi:type="dcterms:W3CDTF">2008-10-28T04:33:18Z</dcterms:modified>
  <cp:category/>
  <cp:version/>
  <cp:contentType/>
  <cp:contentStatus/>
</cp:coreProperties>
</file>