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個人跳成績" sheetId="1" r:id="rId1"/>
  </sheets>
  <definedNames/>
  <calcPr fullCalcOnLoad="1"/>
</workbook>
</file>

<file path=xl/sharedStrings.xml><?xml version="1.0" encoding="utf-8"?>
<sst xmlns="http://schemas.openxmlformats.org/spreadsheetml/2006/main" count="123" uniqueCount="84">
  <si>
    <t>編號</t>
  </si>
  <si>
    <t>班級座號</t>
  </si>
  <si>
    <t>姓名</t>
  </si>
  <si>
    <t>性別</t>
  </si>
  <si>
    <t>過關招式</t>
  </si>
  <si>
    <t>名次</t>
  </si>
  <si>
    <t>入隊日期</t>
  </si>
  <si>
    <t>609-35</t>
  </si>
  <si>
    <t>賴奕丞</t>
  </si>
  <si>
    <t>男</t>
  </si>
  <si>
    <t>514-12</t>
  </si>
  <si>
    <t>陳奕嘉</t>
  </si>
  <si>
    <t>514-02</t>
  </si>
  <si>
    <t>賴昱彰</t>
  </si>
  <si>
    <t>513-15</t>
  </si>
  <si>
    <t>陳其宏</t>
  </si>
  <si>
    <r>
      <t>509-</t>
    </r>
    <r>
      <rPr>
        <sz val="12"/>
        <rFont val="新細明體"/>
        <family val="1"/>
      </rPr>
      <t>01</t>
    </r>
  </si>
  <si>
    <t>蔡承諭</t>
  </si>
  <si>
    <t>507-12</t>
  </si>
  <si>
    <t>沈裕峰</t>
  </si>
  <si>
    <t>505-12</t>
  </si>
  <si>
    <t>王俞翔</t>
  </si>
  <si>
    <t>504-03</t>
  </si>
  <si>
    <t>吳承燁</t>
  </si>
  <si>
    <t>501-15</t>
  </si>
  <si>
    <t>羅丞皓</t>
  </si>
  <si>
    <t>501-06</t>
  </si>
  <si>
    <t>陳逸泓</t>
  </si>
  <si>
    <t>501-04</t>
  </si>
  <si>
    <t>詹詠翔</t>
  </si>
  <si>
    <t>413-15</t>
  </si>
  <si>
    <t>吳承憲</t>
  </si>
  <si>
    <r>
      <t>409-</t>
    </r>
    <r>
      <rPr>
        <sz val="12"/>
        <rFont val="新細明體"/>
        <family val="1"/>
      </rPr>
      <t>09</t>
    </r>
  </si>
  <si>
    <t>李崇瑋</t>
  </si>
  <si>
    <t>510-25</t>
  </si>
  <si>
    <t>廖婕安</t>
  </si>
  <si>
    <t>女</t>
  </si>
  <si>
    <t>508-29</t>
  </si>
  <si>
    <t>蔡妙吟</t>
  </si>
  <si>
    <t>504-30</t>
  </si>
  <si>
    <t>洪苓榕</t>
  </si>
  <si>
    <t>504-27</t>
  </si>
  <si>
    <t>林莛瑀</t>
  </si>
  <si>
    <t>504-19</t>
  </si>
  <si>
    <t>李宛白</t>
  </si>
  <si>
    <t>502-21</t>
  </si>
  <si>
    <t>林芸卉</t>
  </si>
  <si>
    <t>412-23</t>
  </si>
  <si>
    <t>施逸謙</t>
  </si>
  <si>
    <t>404-21</t>
  </si>
  <si>
    <t>鄭貴尹</t>
  </si>
  <si>
    <t>401-27</t>
  </si>
  <si>
    <t>葉郁閔</t>
  </si>
  <si>
    <t>401-28</t>
  </si>
  <si>
    <t>劉乙璇</t>
  </si>
  <si>
    <t>401-21</t>
  </si>
  <si>
    <t>鐘惠馨</t>
  </si>
  <si>
    <t>504-28</t>
  </si>
  <si>
    <t>張芸鳳</t>
  </si>
  <si>
    <t>514-05</t>
  </si>
  <si>
    <t>賴柏圳</t>
  </si>
  <si>
    <t>402-06</t>
  </si>
  <si>
    <t>林路崴</t>
  </si>
  <si>
    <t>101-32</t>
  </si>
  <si>
    <t>黃詩伃</t>
  </si>
  <si>
    <t>214-18</t>
  </si>
  <si>
    <t>詹鈺珊</t>
  </si>
  <si>
    <t>214-29</t>
  </si>
  <si>
    <t>林羿瑄</t>
  </si>
  <si>
    <t>201-17</t>
  </si>
  <si>
    <t>江卓恩</t>
  </si>
  <si>
    <t>男</t>
  </si>
  <si>
    <t>214-02</t>
  </si>
  <si>
    <t>林祐緯</t>
  </si>
  <si>
    <t>男</t>
  </si>
  <si>
    <t>214-09</t>
  </si>
  <si>
    <t>李兆明</t>
  </si>
  <si>
    <t>501-13</t>
  </si>
  <si>
    <t>劉韋辰</t>
  </si>
  <si>
    <t>501-35</t>
  </si>
  <si>
    <t>陳燦瑜</t>
  </si>
  <si>
    <t>製表日期：97.04.30</t>
  </si>
  <si>
    <r>
      <t>2</t>
    </r>
    <r>
      <rPr>
        <sz val="12"/>
        <rFont val="新細明體"/>
        <family val="1"/>
      </rPr>
      <t>14-20</t>
    </r>
  </si>
  <si>
    <t>葉玟妤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</si>
</sst>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"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I21" sqref="I21:K21"/>
    </sheetView>
  </sheetViews>
  <sheetFormatPr defaultColWidth="9.00390625" defaultRowHeight="16.5"/>
  <cols>
    <col min="1" max="1" width="5.50390625" style="1" bestFit="1" customWidth="1"/>
    <col min="2" max="2" width="9.50390625" style="0" bestFit="1" customWidth="1"/>
    <col min="3" max="3" width="7.50390625" style="0" bestFit="1" customWidth="1"/>
    <col min="4" max="4" width="5.50390625" style="0" bestFit="1" customWidth="1"/>
    <col min="5" max="5" width="9.50390625" style="1" bestFit="1" customWidth="1"/>
    <col min="6" max="6" width="5.50390625" style="1" bestFit="1" customWidth="1"/>
    <col min="7" max="7" width="9.50390625" style="1" bestFit="1" customWidth="1"/>
    <col min="9" max="9" width="5.50390625" style="0" bestFit="1" customWidth="1"/>
    <col min="10" max="10" width="9.50390625" style="0" bestFit="1" customWidth="1"/>
    <col min="11" max="11" width="7.50390625" style="0" bestFit="1" customWidth="1"/>
    <col min="12" max="12" width="5.50390625" style="0" bestFit="1" customWidth="1"/>
    <col min="13" max="13" width="9.50390625" style="0" bestFit="1" customWidth="1"/>
    <col min="14" max="14" width="6.25390625" style="0" bestFit="1" customWidth="1"/>
    <col min="15" max="15" width="9.50390625" style="0" bestFit="1" customWidth="1"/>
  </cols>
  <sheetData>
    <row r="1" spans="1:15" s="1" customFormat="1" ht="16.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I1" s="9" t="s">
        <v>0</v>
      </c>
      <c r="J1" s="9" t="s">
        <v>1</v>
      </c>
      <c r="K1" s="9" t="s">
        <v>2</v>
      </c>
      <c r="L1" s="9" t="s">
        <v>3</v>
      </c>
      <c r="M1" s="9" t="s">
        <v>4</v>
      </c>
      <c r="N1" s="9" t="s">
        <v>5</v>
      </c>
      <c r="O1" s="9" t="s">
        <v>6</v>
      </c>
    </row>
    <row r="2" spans="1:15" ht="16.5">
      <c r="A2" s="10">
        <v>1</v>
      </c>
      <c r="B2" s="2" t="s">
        <v>24</v>
      </c>
      <c r="C2" s="2" t="s">
        <v>25</v>
      </c>
      <c r="D2" s="2" t="s">
        <v>9</v>
      </c>
      <c r="E2" s="3">
        <v>27</v>
      </c>
      <c r="F2" s="4">
        <f>RANK(E2,$E$2:$E$21)</f>
        <v>1</v>
      </c>
      <c r="G2" s="5">
        <v>96.09</v>
      </c>
      <c r="I2" s="10">
        <v>1</v>
      </c>
      <c r="J2" s="2" t="s">
        <v>47</v>
      </c>
      <c r="K2" s="2" t="s">
        <v>48</v>
      </c>
      <c r="L2" s="2" t="s">
        <v>36</v>
      </c>
      <c r="M2" s="3">
        <v>32</v>
      </c>
      <c r="N2" s="4">
        <f>RANK(M2,$M$2:$M$17)</f>
        <v>1</v>
      </c>
      <c r="O2" s="5">
        <v>96.09</v>
      </c>
    </row>
    <row r="3" spans="1:15" ht="16.5">
      <c r="A3" s="10">
        <v>2</v>
      </c>
      <c r="B3" s="2" t="s">
        <v>18</v>
      </c>
      <c r="C3" s="2" t="s">
        <v>19</v>
      </c>
      <c r="D3" s="2" t="s">
        <v>9</v>
      </c>
      <c r="E3" s="3">
        <v>27</v>
      </c>
      <c r="F3" s="4">
        <f>RANK(E3,$E$2:$E$21)</f>
        <v>1</v>
      </c>
      <c r="G3" s="5">
        <v>95.09</v>
      </c>
      <c r="I3" s="10">
        <v>2</v>
      </c>
      <c r="J3" s="2" t="s">
        <v>41</v>
      </c>
      <c r="K3" s="2" t="s">
        <v>42</v>
      </c>
      <c r="L3" s="2" t="s">
        <v>36</v>
      </c>
      <c r="M3" s="3">
        <v>30</v>
      </c>
      <c r="N3" s="4">
        <f>RANK(M3,$M$2:$M$17)</f>
        <v>2</v>
      </c>
      <c r="O3" s="5">
        <v>96.09</v>
      </c>
    </row>
    <row r="4" spans="1:15" ht="16.5">
      <c r="A4" s="10">
        <v>3</v>
      </c>
      <c r="B4" s="2" t="s">
        <v>7</v>
      </c>
      <c r="C4" s="2" t="s">
        <v>8</v>
      </c>
      <c r="D4" s="2" t="s">
        <v>9</v>
      </c>
      <c r="E4" s="3">
        <v>27</v>
      </c>
      <c r="F4" s="4">
        <f>RANK(E4,$E$2:$E$21)</f>
        <v>1</v>
      </c>
      <c r="G4" s="5">
        <v>95.09</v>
      </c>
      <c r="I4" s="10">
        <v>3</v>
      </c>
      <c r="J4" s="2" t="s">
        <v>49</v>
      </c>
      <c r="K4" s="2" t="s">
        <v>50</v>
      </c>
      <c r="L4" s="2" t="s">
        <v>36</v>
      </c>
      <c r="M4" s="3">
        <v>29</v>
      </c>
      <c r="N4" s="4">
        <f>RANK(M4,$M$2:$M$17)</f>
        <v>3</v>
      </c>
      <c r="O4" s="5">
        <v>96.09</v>
      </c>
    </row>
    <row r="5" spans="1:15" ht="16.5">
      <c r="A5" s="10">
        <v>4</v>
      </c>
      <c r="B5" s="2" t="s">
        <v>28</v>
      </c>
      <c r="C5" s="2" t="s">
        <v>29</v>
      </c>
      <c r="D5" s="2" t="s">
        <v>9</v>
      </c>
      <c r="E5" s="3">
        <v>20</v>
      </c>
      <c r="F5" s="4">
        <f>RANK(E5,$E$2:$E$21)</f>
        <v>4</v>
      </c>
      <c r="G5" s="5">
        <v>96.09</v>
      </c>
      <c r="I5" s="10">
        <v>4</v>
      </c>
      <c r="J5" s="2" t="s">
        <v>39</v>
      </c>
      <c r="K5" s="2" t="s">
        <v>40</v>
      </c>
      <c r="L5" s="2" t="s">
        <v>36</v>
      </c>
      <c r="M5" s="3">
        <v>26</v>
      </c>
      <c r="N5" s="4">
        <f>RANK(M5,$M$2:$M$17)</f>
        <v>4</v>
      </c>
      <c r="O5" s="5">
        <v>96.09</v>
      </c>
    </row>
    <row r="6" spans="1:15" ht="16.5">
      <c r="A6" s="10">
        <v>5</v>
      </c>
      <c r="B6" s="2" t="s">
        <v>16</v>
      </c>
      <c r="C6" s="2" t="s">
        <v>17</v>
      </c>
      <c r="D6" s="2" t="s">
        <v>9</v>
      </c>
      <c r="E6" s="3">
        <v>20</v>
      </c>
      <c r="F6" s="4">
        <f>RANK(E6,$E$2:$E$21)</f>
        <v>4</v>
      </c>
      <c r="G6" s="5">
        <v>96.09</v>
      </c>
      <c r="I6" s="10">
        <v>5</v>
      </c>
      <c r="J6" s="6" t="s">
        <v>34</v>
      </c>
      <c r="K6" s="6" t="s">
        <v>35</v>
      </c>
      <c r="L6" s="6" t="s">
        <v>36</v>
      </c>
      <c r="M6" s="7">
        <v>22</v>
      </c>
      <c r="N6" s="11">
        <f>RANK(M6,$M$2:$M$17)</f>
        <v>5</v>
      </c>
      <c r="O6" s="8">
        <v>96.09</v>
      </c>
    </row>
    <row r="7" spans="1:15" ht="16.5">
      <c r="A7" s="10">
        <v>6</v>
      </c>
      <c r="B7" s="6" t="s">
        <v>30</v>
      </c>
      <c r="C7" s="6" t="s">
        <v>31</v>
      </c>
      <c r="D7" s="6" t="s">
        <v>9</v>
      </c>
      <c r="E7" s="7">
        <v>18</v>
      </c>
      <c r="F7" s="11">
        <f>RANK(E7,$E$2:$E$21)</f>
        <v>6</v>
      </c>
      <c r="G7" s="8">
        <v>96.09</v>
      </c>
      <c r="I7" s="10">
        <v>6</v>
      </c>
      <c r="J7" s="6" t="s">
        <v>37</v>
      </c>
      <c r="K7" s="6" t="s">
        <v>38</v>
      </c>
      <c r="L7" s="6" t="s">
        <v>36</v>
      </c>
      <c r="M7" s="7">
        <v>18</v>
      </c>
      <c r="N7" s="11">
        <f>RANK(M7,$M$2:$M$17)</f>
        <v>6</v>
      </c>
      <c r="O7" s="8">
        <v>96.09</v>
      </c>
    </row>
    <row r="8" spans="1:15" ht="16.5">
      <c r="A8" s="10">
        <v>7</v>
      </c>
      <c r="B8" s="6" t="s">
        <v>12</v>
      </c>
      <c r="C8" s="6" t="s">
        <v>13</v>
      </c>
      <c r="D8" s="6" t="s">
        <v>9</v>
      </c>
      <c r="E8" s="7">
        <v>18</v>
      </c>
      <c r="F8" s="11">
        <f>RANK(E8,$E$2:$E$21)</f>
        <v>6</v>
      </c>
      <c r="G8" s="8">
        <v>95.09</v>
      </c>
      <c r="I8" s="10">
        <v>7</v>
      </c>
      <c r="J8" s="6" t="s">
        <v>51</v>
      </c>
      <c r="K8" s="6" t="s">
        <v>52</v>
      </c>
      <c r="L8" s="6" t="s">
        <v>36</v>
      </c>
      <c r="M8" s="7">
        <v>13</v>
      </c>
      <c r="N8" s="11">
        <f>RANK(M8,$M$2:$M$17)</f>
        <v>7</v>
      </c>
      <c r="O8" s="8">
        <v>96.09</v>
      </c>
    </row>
    <row r="9" spans="1:15" ht="16.5">
      <c r="A9" s="10">
        <v>8</v>
      </c>
      <c r="B9" s="6" t="s">
        <v>32</v>
      </c>
      <c r="C9" s="6" t="s">
        <v>33</v>
      </c>
      <c r="D9" s="6" t="s">
        <v>9</v>
      </c>
      <c r="E9" s="7">
        <v>17</v>
      </c>
      <c r="F9" s="11">
        <f>RANK(E9,$E$2:$E$21)</f>
        <v>8</v>
      </c>
      <c r="G9" s="8">
        <v>96.09</v>
      </c>
      <c r="I9" s="10">
        <v>8</v>
      </c>
      <c r="J9" s="6" t="s">
        <v>45</v>
      </c>
      <c r="K9" s="6" t="s">
        <v>46</v>
      </c>
      <c r="L9" s="6" t="s">
        <v>36</v>
      </c>
      <c r="M9" s="7">
        <v>12</v>
      </c>
      <c r="N9" s="11">
        <f>RANK(M9,$M$2:$M$17)</f>
        <v>8</v>
      </c>
      <c r="O9" s="8">
        <v>96.09</v>
      </c>
    </row>
    <row r="10" spans="1:15" ht="16.5">
      <c r="A10" s="10">
        <v>9</v>
      </c>
      <c r="B10" s="6" t="s">
        <v>22</v>
      </c>
      <c r="C10" s="6" t="s">
        <v>23</v>
      </c>
      <c r="D10" s="6" t="s">
        <v>9</v>
      </c>
      <c r="E10" s="7">
        <v>17</v>
      </c>
      <c r="F10" s="11">
        <f>RANK(E10,$E$2:$E$21)</f>
        <v>8</v>
      </c>
      <c r="G10" s="8">
        <v>96.11</v>
      </c>
      <c r="I10" s="10">
        <v>9</v>
      </c>
      <c r="J10" s="6" t="s">
        <v>55</v>
      </c>
      <c r="K10" s="6" t="s">
        <v>56</v>
      </c>
      <c r="L10" s="6" t="s">
        <v>36</v>
      </c>
      <c r="M10" s="7">
        <v>11</v>
      </c>
      <c r="N10" s="11">
        <f>RANK(M10,$M$2:$M$17)</f>
        <v>9</v>
      </c>
      <c r="O10" s="8">
        <v>96.09</v>
      </c>
    </row>
    <row r="11" spans="1:15" ht="16.5">
      <c r="A11" s="10">
        <v>10</v>
      </c>
      <c r="B11" s="6" t="s">
        <v>20</v>
      </c>
      <c r="C11" s="6" t="s">
        <v>21</v>
      </c>
      <c r="D11" s="6" t="s">
        <v>9</v>
      </c>
      <c r="E11" s="7">
        <v>17</v>
      </c>
      <c r="F11" s="11">
        <f>RANK(E11,$E$2:$E$21)</f>
        <v>8</v>
      </c>
      <c r="G11" s="8">
        <v>95.09</v>
      </c>
      <c r="I11" s="10">
        <v>10</v>
      </c>
      <c r="J11" s="6" t="s">
        <v>57</v>
      </c>
      <c r="K11" s="6" t="s">
        <v>58</v>
      </c>
      <c r="L11" s="6" t="s">
        <v>36</v>
      </c>
      <c r="M11" s="7">
        <v>10</v>
      </c>
      <c r="N11" s="11">
        <f>RANK(M11,$M$2:$M$17)</f>
        <v>10</v>
      </c>
      <c r="O11" s="8">
        <v>97.01</v>
      </c>
    </row>
    <row r="12" spans="1:15" ht="16.5">
      <c r="A12" s="10">
        <v>11</v>
      </c>
      <c r="B12" s="6" t="s">
        <v>26</v>
      </c>
      <c r="C12" s="6" t="s">
        <v>27</v>
      </c>
      <c r="D12" s="6" t="s">
        <v>9</v>
      </c>
      <c r="E12" s="7">
        <v>14</v>
      </c>
      <c r="F12" s="11">
        <f>RANK(E12,$E$2:$E$21)</f>
        <v>11</v>
      </c>
      <c r="G12" s="8">
        <v>96.11</v>
      </c>
      <c r="I12" s="10">
        <v>11</v>
      </c>
      <c r="J12" s="6" t="s">
        <v>65</v>
      </c>
      <c r="K12" s="6" t="s">
        <v>66</v>
      </c>
      <c r="L12" s="6" t="s">
        <v>36</v>
      </c>
      <c r="M12" s="8">
        <v>9</v>
      </c>
      <c r="N12" s="11">
        <f>RANK(M12,$M$2:$M$17)</f>
        <v>11</v>
      </c>
      <c r="O12" s="8">
        <v>97.03</v>
      </c>
    </row>
    <row r="13" spans="1:15" ht="16.5">
      <c r="A13" s="10">
        <v>12</v>
      </c>
      <c r="B13" s="6" t="s">
        <v>14</v>
      </c>
      <c r="C13" s="6" t="s">
        <v>15</v>
      </c>
      <c r="D13" s="6" t="s">
        <v>9</v>
      </c>
      <c r="E13" s="7">
        <v>14</v>
      </c>
      <c r="F13" s="11">
        <f>RANK(E13,$E$2:$E$21)</f>
        <v>11</v>
      </c>
      <c r="G13" s="8">
        <v>96.09</v>
      </c>
      <c r="I13" s="10">
        <v>12</v>
      </c>
      <c r="J13" s="6" t="s">
        <v>53</v>
      </c>
      <c r="K13" s="6" t="s">
        <v>54</v>
      </c>
      <c r="L13" s="6" t="s">
        <v>36</v>
      </c>
      <c r="M13" s="7">
        <v>9</v>
      </c>
      <c r="N13" s="11">
        <f>RANK(M13,$M$2:$M$17)</f>
        <v>11</v>
      </c>
      <c r="O13" s="8">
        <v>96.09</v>
      </c>
    </row>
    <row r="14" spans="1:15" ht="16.5">
      <c r="A14" s="10">
        <v>13</v>
      </c>
      <c r="B14" s="6" t="s">
        <v>61</v>
      </c>
      <c r="C14" s="6" t="s">
        <v>62</v>
      </c>
      <c r="D14" s="6" t="s">
        <v>9</v>
      </c>
      <c r="E14" s="8">
        <v>12</v>
      </c>
      <c r="F14" s="11">
        <f>RANK(E14,$E$2:$E$21)</f>
        <v>13</v>
      </c>
      <c r="G14" s="8">
        <v>97.02</v>
      </c>
      <c r="I14" s="10">
        <v>13</v>
      </c>
      <c r="J14" s="6" t="s">
        <v>43</v>
      </c>
      <c r="K14" s="6" t="s">
        <v>44</v>
      </c>
      <c r="L14" s="6" t="s">
        <v>36</v>
      </c>
      <c r="M14" s="7">
        <v>8</v>
      </c>
      <c r="N14" s="11">
        <f>RANK(M14,$M$2:$M$17)</f>
        <v>13</v>
      </c>
      <c r="O14" s="8">
        <v>96.11</v>
      </c>
    </row>
    <row r="15" spans="1:15" ht="16.5">
      <c r="A15" s="10">
        <v>14</v>
      </c>
      <c r="B15" s="6" t="s">
        <v>10</v>
      </c>
      <c r="C15" s="6" t="s">
        <v>11</v>
      </c>
      <c r="D15" s="6" t="s">
        <v>9</v>
      </c>
      <c r="E15" s="7">
        <v>11</v>
      </c>
      <c r="F15" s="11">
        <f>RANK(E15,$E$2:$E$21)</f>
        <v>14</v>
      </c>
      <c r="G15" s="8">
        <v>95.09</v>
      </c>
      <c r="I15" s="10">
        <v>14</v>
      </c>
      <c r="J15" s="6" t="s">
        <v>63</v>
      </c>
      <c r="K15" s="6" t="s">
        <v>64</v>
      </c>
      <c r="L15" s="6" t="s">
        <v>36</v>
      </c>
      <c r="M15" s="8">
        <v>3</v>
      </c>
      <c r="N15" s="11">
        <f>RANK(M15,$M$2:$M$17)</f>
        <v>14</v>
      </c>
      <c r="O15" s="8">
        <v>97.03</v>
      </c>
    </row>
    <row r="16" spans="1:15" ht="16.5">
      <c r="A16" s="10">
        <v>15</v>
      </c>
      <c r="B16" s="6" t="s">
        <v>79</v>
      </c>
      <c r="C16" s="6" t="s">
        <v>80</v>
      </c>
      <c r="D16" s="6" t="s">
        <v>71</v>
      </c>
      <c r="E16" s="8">
        <v>9</v>
      </c>
      <c r="F16" s="11">
        <f>RANK(E16,$E$2:$E$21)</f>
        <v>15</v>
      </c>
      <c r="G16" s="8">
        <v>97.03</v>
      </c>
      <c r="I16" s="10">
        <v>15</v>
      </c>
      <c r="J16" s="6" t="s">
        <v>67</v>
      </c>
      <c r="K16" s="6" t="s">
        <v>68</v>
      </c>
      <c r="L16" s="6" t="s">
        <v>36</v>
      </c>
      <c r="M16" s="8">
        <v>1</v>
      </c>
      <c r="N16" s="11">
        <f>RANK(M16,$M$2:$M$17)</f>
        <v>15</v>
      </c>
      <c r="O16" s="8">
        <v>97.03</v>
      </c>
    </row>
    <row r="17" spans="1:15" ht="16.5">
      <c r="A17" s="10">
        <v>16</v>
      </c>
      <c r="B17" s="6" t="s">
        <v>77</v>
      </c>
      <c r="C17" s="6" t="s">
        <v>78</v>
      </c>
      <c r="D17" s="6" t="s">
        <v>71</v>
      </c>
      <c r="E17" s="8">
        <v>7</v>
      </c>
      <c r="F17" s="11">
        <f>RANK(E17,$E$2:$E$21)</f>
        <v>16</v>
      </c>
      <c r="G17" s="8">
        <v>97.03</v>
      </c>
      <c r="I17" s="10">
        <v>16</v>
      </c>
      <c r="J17" s="6" t="s">
        <v>82</v>
      </c>
      <c r="K17" s="6" t="s">
        <v>83</v>
      </c>
      <c r="L17" s="6" t="s">
        <v>36</v>
      </c>
      <c r="M17" s="8">
        <v>0</v>
      </c>
      <c r="N17" s="11">
        <f>RANK(M17,$M$2:$M$17)</f>
        <v>16</v>
      </c>
      <c r="O17" s="8">
        <v>97.04</v>
      </c>
    </row>
    <row r="18" spans="1:7" ht="16.5">
      <c r="A18" s="10">
        <v>17</v>
      </c>
      <c r="B18" s="6" t="s">
        <v>59</v>
      </c>
      <c r="C18" s="6" t="s">
        <v>60</v>
      </c>
      <c r="D18" s="6" t="s">
        <v>9</v>
      </c>
      <c r="E18" s="7">
        <v>5</v>
      </c>
      <c r="F18" s="11">
        <f>RANK(E18,$E$2:$E$21)</f>
        <v>17</v>
      </c>
      <c r="G18" s="8">
        <v>97.01</v>
      </c>
    </row>
    <row r="19" spans="1:7" ht="16.5">
      <c r="A19" s="10">
        <v>18</v>
      </c>
      <c r="B19" s="6" t="s">
        <v>75</v>
      </c>
      <c r="C19" s="6" t="s">
        <v>76</v>
      </c>
      <c r="D19" s="6" t="s">
        <v>74</v>
      </c>
      <c r="E19" s="8">
        <v>4</v>
      </c>
      <c r="F19" s="11">
        <f>RANK(E19,$E$2:$E$21)</f>
        <v>18</v>
      </c>
      <c r="G19" s="8">
        <v>97.03</v>
      </c>
    </row>
    <row r="20" spans="1:7" ht="16.5">
      <c r="A20" s="10">
        <v>19</v>
      </c>
      <c r="B20" s="6" t="s">
        <v>72</v>
      </c>
      <c r="C20" s="6" t="s">
        <v>73</v>
      </c>
      <c r="D20" s="6" t="s">
        <v>74</v>
      </c>
      <c r="E20" s="8">
        <v>3</v>
      </c>
      <c r="F20" s="11">
        <f>RANK(E20,$E$2:$E$21)</f>
        <v>19</v>
      </c>
      <c r="G20" s="8">
        <v>97.03</v>
      </c>
    </row>
    <row r="21" spans="1:11" ht="16.5">
      <c r="A21" s="10">
        <v>20</v>
      </c>
      <c r="B21" s="6" t="s">
        <v>69</v>
      </c>
      <c r="C21" s="6" t="s">
        <v>70</v>
      </c>
      <c r="D21" s="6" t="s">
        <v>71</v>
      </c>
      <c r="E21" s="8">
        <v>2</v>
      </c>
      <c r="F21" s="11">
        <f>RANK(E21,$E$2:$E$21)</f>
        <v>20</v>
      </c>
      <c r="G21" s="8">
        <v>97.03</v>
      </c>
      <c r="I21" s="12" t="s">
        <v>81</v>
      </c>
      <c r="J21" s="12"/>
      <c r="K21" s="12"/>
    </row>
    <row r="22" spans="1:7" ht="16.5">
      <c r="A22" s="16"/>
      <c r="B22" s="17"/>
      <c r="C22" s="17"/>
      <c r="D22" s="17"/>
      <c r="E22" s="18"/>
      <c r="F22" s="18"/>
      <c r="G22" s="18"/>
    </row>
    <row r="23" spans="1:7" ht="16.5">
      <c r="A23" s="16"/>
      <c r="B23" s="13"/>
      <c r="C23" s="13"/>
      <c r="D23" s="13"/>
      <c r="E23" s="14"/>
      <c r="F23" s="15"/>
      <c r="G23" s="16"/>
    </row>
  </sheetData>
  <mergeCells count="1">
    <mergeCell ref="I21:K21"/>
  </mergeCells>
  <conditionalFormatting sqref="F2:F21 F23 N2:N17">
    <cfRule type="cellIs" priority="1" dxfId="0" operator="lessThanOrEqual" stopIfTrue="1">
      <formula>4</formula>
    </cfRule>
  </conditionalFormatting>
  <printOptions/>
  <pageMargins left="1.39" right="0.75" top="1.68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</cp:lastModifiedBy>
  <cp:lastPrinted>2008-03-28T01:11:53Z</cp:lastPrinted>
  <dcterms:created xsi:type="dcterms:W3CDTF">2008-01-26T14:49:50Z</dcterms:created>
  <dcterms:modified xsi:type="dcterms:W3CDTF">2008-04-30T01:19:31Z</dcterms:modified>
  <cp:category/>
  <cp:version/>
  <cp:contentType/>
  <cp:contentStatus/>
</cp:coreProperties>
</file>