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<sst xmlns="http://schemas.openxmlformats.org/spreadsheetml/2006/main" count="334" uniqueCount="187">
  <si>
    <t>資料來源:http://www.foodcare.com.tw/specialist.aspx?article=15230</t>
  </si>
  <si>
    <t>營養小常識~~春季養生必吃四樣蔬果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</si>
  <si>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所謂春天後母面！春季濕度、溫度變化起伏大，過敏性鼻炎、氣喘、腸胃不適，甚至一不小心就有感冒、肺炎等疾病找上門，因此，春天正是養好身體的好時機唷！以下就為大家介紹健康又營養的當季蔬果：
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1.韭菜
韭菜含有多種營養成份，包括膳食纖維、類胡蘿蔔素、維生素A、維生素B群、維生素C、鈣、磷、鐵等。本草網目記載：「正月蔥、二月韭」，農曆二月所生長的韭菜對身體較為調和，中醫認為其有溫腎助陽、幫助血液循環的功效，而韭菜所含的豐富膳食纖維，可以促進腸胃蠕動，預防習慣性便秘，並減少膽固醇吸收、有降血脂等作用。
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2.胡蘿蔔
胡蘿蔔含豐富β蘿蔔素，吃進體內後會轉變為維他命A，可改善皮膚、眼睛乾燥等症狀。其所含的核黃素、葉酸、木質素等物質有抗癌作用。日前美國疾病管制中心研究，胡蘿蔔素（alpha-carotene ）可能與長壽有關，可見胡蘿蔔的營養對人體十分重要。
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3.青椒
青椒富含維他命A、K、D與維生素C，有強大的抗氧化功能，能清除自由基，減緩老化並提昇免疫力，是愛美女性不可缺少的蔬果之一。此外，其所含的辣椒素能夠刺激新陳代謝，防止體內脂肪積存，同時也是減肥好物。
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4.香蕉
香蕉熱量密度高、水份少、富含鉀離子，非常適合需要大量活動的人。此外，因香蕉屬於低升糖指數食物，會讓身體緩慢釋放葡萄糖，使大腦思考較為敏捷。而坊間傳說吃香蕉不利骨折病患，事實上香蕉的高鉀、低鈉特性，一天吃一根對骨頭復原並無大礙，甚至有利營養狀況不佳、咀嚼力差的病人當成營養食品補充。
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同場加映》山藥
又稱淮山、山藷或薯芋等，有醣類、蛋白質、維生素B群、維生素C、維生素K、鉀等營養素，每100克的山藥中含有蛋白質2.4克，是甘藷的2倍。其所含有的黏液蛋白，可以預防心血管系統的脂肪沉積，維持血管彈性。而山藥中的薯芋皂其構造與形成女性荷爾蒙的前驅物相似，因此停經期的婦女可吃山藥來紓緩更年期不適。中醫上則有益腎氣、強筋骨、健脾胃、止泄痢之功效。</t>
    </r>
  </si>
  <si>
    <t>營養師                  採購單位                     伙委                         衛生組長                         學務主任                            校長</t>
  </si>
  <si>
    <t>芥菜蘑菇湯</t>
  </si>
  <si>
    <r>
      <t>田園瘦肉粥</t>
    </r>
    <r>
      <rPr>
        <sz val="8"/>
        <rFont val="新細明體"/>
        <family val="1"/>
      </rPr>
      <t>(肉絲.高麗菜.芋頭.金針.香菇.蝦米)</t>
    </r>
    <r>
      <rPr>
        <sz val="12"/>
        <rFont val="新細明體"/>
        <family val="1"/>
      </rPr>
      <t>+飄香滷味</t>
    </r>
    <r>
      <rPr>
        <sz val="8"/>
        <rFont val="新細明體"/>
        <family val="1"/>
      </rPr>
      <t>(腿肉.白蘿蔔.海結.豆干)</t>
    </r>
    <r>
      <rPr>
        <sz val="12"/>
        <rFont val="新細明體"/>
        <family val="1"/>
      </rPr>
      <t>+小饅頭</t>
    </r>
  </si>
  <si>
    <t>竹筍大骨湯</t>
  </si>
  <si>
    <t>金門縣中正國民小學102年3月份營養午餐菜單</t>
  </si>
  <si>
    <t>蠔油肉片高麗</t>
  </si>
  <si>
    <t>星期</t>
  </si>
  <si>
    <t>主食</t>
  </si>
  <si>
    <t>主菜</t>
  </si>
  <si>
    <t>副菜</t>
  </si>
  <si>
    <t>附餐</t>
  </si>
  <si>
    <t>總熱量</t>
  </si>
  <si>
    <t>（Kcal）</t>
  </si>
  <si>
    <t>水果</t>
  </si>
  <si>
    <t>日期</t>
  </si>
  <si>
    <t>青菜</t>
  </si>
  <si>
    <t>湯品</t>
  </si>
  <si>
    <t>五穀根</t>
  </si>
  <si>
    <t>蛋豆魚</t>
  </si>
  <si>
    <t>蔬菜</t>
  </si>
  <si>
    <t>油脂</t>
  </si>
  <si>
    <t>莖類(份)</t>
  </si>
  <si>
    <t>肉類(份)</t>
  </si>
  <si>
    <t>類(份)</t>
  </si>
  <si>
    <t>五</t>
  </si>
  <si>
    <t>一</t>
  </si>
  <si>
    <t>二</t>
  </si>
  <si>
    <t>三</t>
  </si>
  <si>
    <t>四</t>
  </si>
  <si>
    <t>五</t>
  </si>
  <si>
    <t>總熱量</t>
  </si>
  <si>
    <t>(Kcal)</t>
  </si>
  <si>
    <t>田園時菜</t>
  </si>
  <si>
    <t>白米飯</t>
  </si>
  <si>
    <t>田園時菜</t>
  </si>
  <si>
    <t>芋香西米露</t>
  </si>
  <si>
    <t>香酥豬排</t>
  </si>
  <si>
    <t>紅棗雞湯</t>
  </si>
  <si>
    <t>什錦蒸蛋</t>
  </si>
  <si>
    <t>冬瓜魚丸湯</t>
  </si>
  <si>
    <t>糙米飯</t>
  </si>
  <si>
    <t>燴三鮮</t>
  </si>
  <si>
    <t>玉米濃湯</t>
  </si>
  <si>
    <t>咖哩嫩雞</t>
  </si>
  <si>
    <t>炒海帶絲</t>
  </si>
  <si>
    <t>蘿蔔燉肉</t>
  </si>
  <si>
    <t>雙色花菜</t>
  </si>
  <si>
    <t>酸辣湯</t>
  </si>
  <si>
    <t>糖醋排骨</t>
  </si>
  <si>
    <t>洋芋燒肉</t>
  </si>
  <si>
    <t>紅燒獅子頭</t>
  </si>
  <si>
    <t>彩繪玉米</t>
  </si>
  <si>
    <t>黃金魚片</t>
  </si>
  <si>
    <t>什錦花菜</t>
  </si>
  <si>
    <t>咖哩洋芋</t>
  </si>
  <si>
    <t>白玉貢丸湯</t>
  </si>
  <si>
    <t>蕃茄炒蛋</t>
  </si>
  <si>
    <t>紫米燕麥粥</t>
  </si>
  <si>
    <t>酥椒魚丁</t>
  </si>
  <si>
    <t>鐵板雙鮮豆腐</t>
  </si>
  <si>
    <t>黑糊椒豬柳</t>
  </si>
  <si>
    <t>香芋栗子雞</t>
  </si>
  <si>
    <t>西芹花枝</t>
  </si>
  <si>
    <t>五彩蝦仁</t>
  </si>
  <si>
    <t>蔥燒雞腿</t>
  </si>
  <si>
    <t>螞蟻上樹</t>
  </si>
  <si>
    <t>滷肉排</t>
  </si>
  <si>
    <t>香酥魷魚</t>
  </si>
  <si>
    <t>皮蛋素肉粥+菜包+蘿蔔糕</t>
  </si>
  <si>
    <t>麻油雞丁</t>
  </si>
  <si>
    <t>培根高麗菜</t>
  </si>
  <si>
    <r>
      <t>茄汁義大利麵+茶葉蛋</t>
    </r>
    <r>
      <rPr>
        <sz val="12"/>
        <rFont val="新細明體"/>
        <family val="1"/>
      </rPr>
      <t>+田園濃湯</t>
    </r>
  </si>
  <si>
    <t>酸菜排骨湯</t>
  </si>
  <si>
    <t>燕麥飯</t>
  </si>
  <si>
    <t>紅燒蘿蔔</t>
  </si>
  <si>
    <t>蘑菇濃湯</t>
  </si>
  <si>
    <t>蓮子銀耳湯</t>
  </si>
  <si>
    <t>紫菜海蚵湯</t>
  </si>
  <si>
    <t>蘿蔔排骨湯</t>
  </si>
  <si>
    <t>金針大骨湯</t>
  </si>
  <si>
    <t>南瓜濃湯</t>
  </si>
  <si>
    <t>古早味油飯+飄香滷味+香菇素羹湯</t>
  </si>
  <si>
    <t>海芽吻魚湯</t>
  </si>
  <si>
    <t>綜合火鍋湯</t>
  </si>
  <si>
    <t>田園時菜</t>
  </si>
  <si>
    <t>水果</t>
  </si>
  <si>
    <t>水果</t>
  </si>
  <si>
    <t xml:space="preserve">        鹹湯圓的主要成分若以六大類食物來分類，外皮是糯米做成的主食類、內餡是絞肉做成的肉魚蛋豆類及油脂類。若要食用鹹湯圓時，建議將正餐的主食減半，並且應多補充蔬菜、水果以增加纖維質攝取及飽足感，才不會一下子吃進過多的熱量。所以攝取鹹湯圓每人每天應以5顆為限，湯底可以選擇洋蔥、胡蘿蔔、高麗菜等各種蔬菜來取代大骨熬湯，再搭配半碗蔬菜及一份水果，這樣就可以達到均衡健康的一餐。
另外市售甜湯圓與鹹湯圓成份不同為裡面甜餡的部份，花生或芝麻的甜內餡大多為高糖、高脂的食材，甜湯圓主要成分為主食類、油脂類及糖，因此在營養均衡的考量下不建議多食用。</t>
  </si>
  <si>
    <r>
      <t>沙茶炒麵+紅燒什錦</t>
    </r>
    <r>
      <rPr>
        <sz val="12"/>
        <rFont val="新細明體"/>
        <family val="1"/>
      </rPr>
      <t>+四喜湯圓</t>
    </r>
  </si>
  <si>
    <t>鮑菇豆腐</t>
  </si>
  <si>
    <r>
      <t>什錦麵線+素香春卷</t>
    </r>
    <r>
      <rPr>
        <sz val="12"/>
        <rFont val="新細明體"/>
        <family val="1"/>
      </rPr>
      <t>+小饅頭</t>
    </r>
  </si>
  <si>
    <t>五穀飯</t>
  </si>
  <si>
    <t>地瓜飯</t>
  </si>
  <si>
    <r>
      <t xml:space="preserve">    </t>
    </r>
    <r>
      <rPr>
        <sz val="12"/>
        <rFont val="新細明體"/>
        <family val="1"/>
      </rPr>
      <t xml:space="preserve">    而</t>
    </r>
    <r>
      <rPr>
        <sz val="12"/>
        <rFont val="新細明體"/>
        <family val="1"/>
      </rPr>
      <t>甜湯圓裡面甜餡的部份，花生或芝麻的甜內餡大多為高糖、高脂的食材，甜湯圓主要成分為主食類、油脂類及糖，因此在營養均衡的考量下不建議多食用。建議可選用油較少之無餡小湯圓，甜湯中可使用龍眼干、紅棗、枸杞或薑湯等味道較重的天然食材以增添風味並取代一般砂糖；甜湯中亦可添加一些乾豆類或全穀類增加膳食纖維，例如：紅豆、綠豆、燕麥、薏仁、黑豆、紫米或小米…等，且這些豆類富含維生素C、維生素A及維生素B1亦可增加甜湯的營養價值；亦可多選用一些低熱量食材來增加飽足感，例如：黑木耳、白木耳、蒟蒻…等。而甜湯也可以使用茶葉、花草茶或仙草…等熱量較低的飲品為湯底。</t>
    </r>
  </si>
  <si>
    <t>無餡紅白小湯圓</t>
  </si>
  <si>
    <t>包餡甜湯圓</t>
  </si>
  <si>
    <t>包餡鹹湯圓</t>
  </si>
  <si>
    <t>數量</t>
  </si>
  <si>
    <t>熱量</t>
  </si>
  <si>
    <t>簡易代換</t>
  </si>
  <si>
    <t>5顆</t>
  </si>
  <si>
    <t>10顆</t>
  </si>
  <si>
    <t>70大卡</t>
  </si>
  <si>
    <t>1份主食</t>
  </si>
  <si>
    <t>335大卡</t>
  </si>
  <si>
    <t>277大卡</t>
  </si>
  <si>
    <t>3份主食+3份油脂</t>
  </si>
  <si>
    <t>1/4碗飯</t>
  </si>
  <si>
    <t>3/4碗飯+3茶匙豬油</t>
  </si>
  <si>
    <t>2份主食+1份油脂+1份肉類</t>
  </si>
  <si>
    <t xml:space="preserve">        一般市售湯圓的熱量不低，血糖、血壓或血脂異常及正在控制體重者要特別注意，烹調方式最好採用蒸或水煮的，避免使用油炸及額外沾糖粉或花生粉食用，以免增加額外熱量攝取！且糯米富含支鏈澱粉，黏度高不易消化，腸胃不適或有消化性潰瘍者更應留意勿過量以免引起不適。事實上在品嚐湯圓時，只要稍加留意份量和烹調方法，便可以讓我們在享受美味之餘又不發胖。冬至冷風吹來，來一碗熱呼呼的湯品吧！</t>
  </si>
  <si>
    <t>參考資料:http://www.foodcare.com.tw/teacher.aspx?article=6218</t>
  </si>
  <si>
    <t>六大類  食物</t>
  </si>
  <si>
    <r>
      <t xml:space="preserve">        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>日–台灣冬至通稱「冬節」，依傳統習俗在冬至當天會團聚吃湯圓並以湯圓祭祀祖先，而湯圓象徵圓滿、團圓，所以在冬至當天吃湯圓還有恭賀添歲之禧。目前市售湯圓種類繁多，在可口美味的內餡提味下，大口大口的吃下實在甜美，但一般湯圓的營養組成大多為高糖、高油脂，如果不加以控制飲食的話，對身體及健康不免是種負擔。</t>
    </r>
  </si>
  <si>
    <t>酥椒魚</t>
  </si>
  <si>
    <t>蒜苗香腸</t>
  </si>
  <si>
    <t>客家小炒</t>
  </si>
  <si>
    <t>海結排骨湯</t>
  </si>
  <si>
    <t>香菇肉羹</t>
  </si>
  <si>
    <t>筍炒肉絲</t>
  </si>
  <si>
    <t>營養小常識~~健康吃湯圓 營養不發胖</t>
  </si>
  <si>
    <t>滷雞翅</t>
  </si>
  <si>
    <t>1/2碗飯+ 1茶匙豬油+3指豬肉</t>
  </si>
  <si>
    <t>花瓜肉燥</t>
  </si>
  <si>
    <t>肉排</t>
  </si>
  <si>
    <t>銀耳紅棗湯</t>
  </si>
  <si>
    <t>紫米飯</t>
  </si>
  <si>
    <t>芥菜魚丸湯</t>
  </si>
  <si>
    <t xml:space="preserve"> </t>
  </si>
  <si>
    <t>花枝排</t>
  </si>
  <si>
    <t>二</t>
  </si>
  <si>
    <t>蘿蔔燒肉</t>
  </si>
  <si>
    <t>金針大骨湯</t>
  </si>
  <si>
    <t>三</t>
  </si>
  <si>
    <t>四</t>
  </si>
  <si>
    <t>一</t>
  </si>
  <si>
    <t>海結燒肉</t>
  </si>
  <si>
    <t>結頭菜大骨湯</t>
  </si>
  <si>
    <t>地瓜飯</t>
  </si>
  <si>
    <t>校慶:發放餐盒</t>
  </si>
  <si>
    <t>蔥燒雞翅</t>
  </si>
  <si>
    <t>紫菜蛋花湯</t>
  </si>
  <si>
    <r>
      <t>白菜滷</t>
    </r>
    <r>
      <rPr>
        <sz val="8"/>
        <color indexed="8"/>
        <rFont val="新細明體"/>
        <family val="1"/>
      </rPr>
      <t>(大白菜.豆包.乾香菇.蝦米.乾黑木耳.蔥)</t>
    </r>
  </si>
  <si>
    <r>
      <t>螞蟻上樹</t>
    </r>
    <r>
      <rPr>
        <sz val="8"/>
        <rFont val="新細明體"/>
        <family val="1"/>
      </rPr>
      <t>(肉絲.冬粉.高麗菜.蝦米.紅k.韮菜花)</t>
    </r>
  </si>
  <si>
    <r>
      <t>皮韮肉末</t>
    </r>
    <r>
      <rPr>
        <sz val="8"/>
        <rFont val="新細明體"/>
        <family val="1"/>
      </rPr>
      <t>(絞肉.皮蛋.韮菜.豆干)</t>
    </r>
  </si>
  <si>
    <r>
      <t>筍干燒肉(腿肉</t>
    </r>
    <r>
      <rPr>
        <sz val="12"/>
        <rFont val="新細明體"/>
        <family val="1"/>
      </rPr>
      <t>.筍干.豆枝)</t>
    </r>
  </si>
  <si>
    <r>
      <t>彩芹肉片</t>
    </r>
    <r>
      <rPr>
        <sz val="8"/>
        <rFont val="新細明體"/>
        <family val="1"/>
      </rPr>
      <t>(西芹.肉片.豆干片.紅k.黑木耳)</t>
    </r>
  </si>
  <si>
    <r>
      <t>彩繪玉米</t>
    </r>
    <r>
      <rPr>
        <sz val="8"/>
        <rFont val="新細明體"/>
        <family val="1"/>
      </rPr>
      <t>(絞肉.玉米粒.火腿.青豆仁.紅k)</t>
    </r>
  </si>
  <si>
    <r>
      <t>什錦麵線</t>
    </r>
    <r>
      <rPr>
        <sz val="8"/>
        <rFont val="新細明體"/>
        <family val="1"/>
      </rPr>
      <t>(肉絲.白蘿蔔.麵線.香菇.芹菜)</t>
    </r>
    <r>
      <rPr>
        <sz val="13"/>
        <rFont val="新細明體"/>
        <family val="1"/>
      </rPr>
      <t>+筍肉包+蒜香豆腐</t>
    </r>
  </si>
  <si>
    <r>
      <t>蘑菇豬排</t>
    </r>
    <r>
      <rPr>
        <sz val="8"/>
        <rFont val="新細明體"/>
        <family val="1"/>
      </rPr>
      <t>(里肌肉排.蘑菇片.洋蔥.紅k)</t>
    </r>
  </si>
  <si>
    <r>
      <t>糖醋排骨</t>
    </r>
    <r>
      <rPr>
        <sz val="8"/>
        <color indexed="8"/>
        <rFont val="新細明體"/>
        <family val="1"/>
      </rPr>
      <t>(腿肉丁.排骨丁.地瓜.洋蔥.青椒)</t>
    </r>
  </si>
  <si>
    <r>
      <t>客家小炒</t>
    </r>
    <r>
      <rPr>
        <sz val="8"/>
        <rFont val="新細明體"/>
        <family val="1"/>
      </rPr>
      <t>(肉絲.乾魷魚絲.芹菜.黑豆干片.蔥)</t>
    </r>
  </si>
  <si>
    <r>
      <t>三杯雞</t>
    </r>
    <r>
      <rPr>
        <sz val="10"/>
        <rFont val="新細明體"/>
        <family val="1"/>
      </rPr>
      <t>(雞肉.芋頭.草菇罐.九層塔)</t>
    </r>
  </si>
  <si>
    <t>洋芋燒肉</t>
  </si>
  <si>
    <t>海結大骨湯</t>
  </si>
  <si>
    <r>
      <t>炒海帶絲</t>
    </r>
    <r>
      <rPr>
        <sz val="8"/>
        <rFont val="新細明體"/>
        <family val="1"/>
      </rPr>
      <t>(肉絲.乾海帶絲.白干絲.紅k)</t>
    </r>
  </si>
  <si>
    <t>蕃茄蛋豆腐</t>
  </si>
  <si>
    <t>香酥魚片</t>
  </si>
  <si>
    <t>柳葉魚</t>
  </si>
  <si>
    <r>
      <t>魚香洋芋</t>
    </r>
    <r>
      <rPr>
        <sz val="8"/>
        <rFont val="新細明體"/>
        <family val="1"/>
      </rPr>
      <t>(絞肉.洋芋.茄子.生蔥.豆瓣醬)</t>
    </r>
  </si>
  <si>
    <r>
      <t>蒜苗肉片</t>
    </r>
    <r>
      <rPr>
        <sz val="8"/>
        <rFont val="新細明體"/>
        <family val="1"/>
      </rPr>
      <t>(肉片.蒜苗.豆干片.芥菜仁)</t>
    </r>
  </si>
  <si>
    <r>
      <t>酸辣湯</t>
    </r>
    <r>
      <rPr>
        <sz val="8"/>
        <rFont val="新細明體"/>
        <family val="1"/>
      </rPr>
      <t>(肉絲.大白菜.金針菇.豆腐.雞蛋.紅k.黑木耳)</t>
    </r>
  </si>
  <si>
    <r>
      <t>紅燒蘿蔔</t>
    </r>
    <r>
      <rPr>
        <sz val="10"/>
        <rFont val="新細明體"/>
        <family val="1"/>
      </rPr>
      <t>(肉片.香菇.白蘿蔔.麵輪)</t>
    </r>
  </si>
  <si>
    <r>
      <t>養生雞湯</t>
    </r>
    <r>
      <rPr>
        <sz val="8"/>
        <rFont val="新細明體"/>
        <family val="1"/>
      </rPr>
      <t>(雞肉.紅棗.黃杞.當歸.枸杞)</t>
    </r>
  </si>
  <si>
    <r>
      <t>鮮蚵豆腐</t>
    </r>
    <r>
      <rPr>
        <sz val="10"/>
        <rFont val="新細明體"/>
        <family val="1"/>
      </rPr>
      <t>(海蚵.豆腐.蒜苗.豆鼓.蔥)</t>
    </r>
  </si>
  <si>
    <t>大瓜排骨湯</t>
  </si>
  <si>
    <r>
      <t>青椒肉片</t>
    </r>
    <r>
      <rPr>
        <sz val="8"/>
        <rFont val="新細明體"/>
        <family val="1"/>
      </rPr>
      <t>(肉片.洋蔥.青椒)</t>
    </r>
  </si>
  <si>
    <r>
      <t>什錦炒飯</t>
    </r>
    <r>
      <rPr>
        <sz val="8"/>
        <rFont val="新細明體"/>
        <family val="1"/>
      </rPr>
      <t>(肉絲.蝦仁.雞蛋.洋蔥.生蔥)</t>
    </r>
    <r>
      <rPr>
        <sz val="13"/>
        <rFont val="新細明體"/>
        <family val="1"/>
      </rPr>
      <t>+丸片高麗菜+蘿蔔大骨湯</t>
    </r>
  </si>
  <si>
    <r>
      <t>黑糊椒豬柳</t>
    </r>
    <r>
      <rPr>
        <sz val="8"/>
        <rFont val="新細明體"/>
        <family val="1"/>
      </rPr>
      <t>(肉絲.洋蔥.蘑菇片.蔥)</t>
    </r>
  </si>
  <si>
    <r>
      <t>咖哩雞</t>
    </r>
    <r>
      <rPr>
        <sz val="8"/>
        <rFont val="新細明體"/>
        <family val="1"/>
      </rPr>
      <t>(雞胸.馬鈴薯.洋蔥.紅k)</t>
    </r>
  </si>
  <si>
    <r>
      <t>吻魚三色蒸蛋</t>
    </r>
    <r>
      <rPr>
        <sz val="8"/>
        <rFont val="新細明體"/>
        <family val="1"/>
      </rPr>
      <t>(雞蛋.吻仔魚.乾香菇.青豆仁.紅k)</t>
    </r>
  </si>
  <si>
    <t>咖哩魚丁</t>
  </si>
  <si>
    <r>
      <t>肉片大瓜</t>
    </r>
    <r>
      <rPr>
        <sz val="8"/>
        <rFont val="新細明體"/>
        <family val="1"/>
      </rPr>
      <t>(大瓜.肉片.鮮香菇.紅k)</t>
    </r>
  </si>
  <si>
    <r>
      <t>麻婆豆腐</t>
    </r>
    <r>
      <rPr>
        <sz val="8"/>
        <rFont val="新細明體"/>
        <family val="1"/>
      </rPr>
      <t>(絞肉.豆腐.豆瓣醬.蔥)</t>
    </r>
  </si>
  <si>
    <r>
      <t>味噌蘿蔔煮</t>
    </r>
    <r>
      <rPr>
        <sz val="8"/>
        <rFont val="新細明體"/>
        <family val="1"/>
      </rPr>
      <t>(味噌.白蘿蔔.豆腐.柴魚.芹菜)</t>
    </r>
  </si>
  <si>
    <r>
      <t>田園濃湯</t>
    </r>
    <r>
      <rPr>
        <sz val="8"/>
        <rFont val="新細明體"/>
        <family val="1"/>
      </rPr>
      <t>(馬鈴薯.洋蔥.青豆仁.紅k.蘑菇片.雞蛋.玉米粒)</t>
    </r>
  </si>
  <si>
    <t>紅豆紫米</t>
  </si>
  <si>
    <r>
      <t>什錦花菜</t>
    </r>
    <r>
      <rPr>
        <sz val="10"/>
        <rFont val="新細明體"/>
        <family val="1"/>
      </rPr>
      <t>(白花菜.肉片.紅k.蘑菇片)</t>
    </r>
  </si>
  <si>
    <t>芝麻飯</t>
  </si>
  <si>
    <t>麥片飯</t>
  </si>
  <si>
    <t>薏仁飯</t>
  </si>
  <si>
    <r>
      <t>香菇肉羹麵</t>
    </r>
    <r>
      <rPr>
        <sz val="8"/>
        <color indexed="8"/>
        <rFont val="新細明體"/>
        <family val="1"/>
      </rPr>
      <t>(油麵.肉絲.大白菜.金針菇.雞蛋.乾香菇.黑木耳.柴魚片)</t>
    </r>
    <r>
      <rPr>
        <sz val="12"/>
        <color indexed="8"/>
        <rFont val="新細明體"/>
        <family val="1"/>
      </rPr>
      <t>+茶葉蛋+蘿蔔糕</t>
    </r>
  </si>
  <si>
    <r>
      <t>南瓜濃湯</t>
    </r>
    <r>
      <rPr>
        <sz val="8"/>
        <rFont val="新細明體"/>
        <family val="1"/>
      </rPr>
      <t>(絞肉.南瓜.火腿.雞蛋.青豆仁.芹菜)</t>
    </r>
  </si>
  <si>
    <t>燕麥飯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</si>
</sst>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19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color indexed="8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0.8"/>
      <name val="新細明體"/>
      <family val="1"/>
    </font>
    <font>
      <sz val="10.8"/>
      <color indexed="8"/>
      <name val="新細明體"/>
      <family val="1"/>
    </font>
    <font>
      <i/>
      <sz val="10"/>
      <name val="新細明體"/>
      <family val="1"/>
    </font>
    <font>
      <sz val="12"/>
      <name val="華康少女文字W7"/>
      <family val="5"/>
    </font>
    <font>
      <sz val="10.3"/>
      <name val="新細明體"/>
      <family val="1"/>
    </font>
    <font>
      <sz val="10"/>
      <name val="新細明體"/>
      <family val="1"/>
    </font>
    <font>
      <sz val="13"/>
      <color indexed="8"/>
      <name val="新細明體"/>
      <family val="1"/>
    </font>
    <font>
      <sz val="8"/>
      <color indexed="8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ashDot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Dot"/>
      <right style="hair"/>
      <top>
        <color indexed="63"/>
      </top>
      <bottom style="dashDot"/>
    </border>
    <border>
      <left style="hair"/>
      <right style="hair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dashDot"/>
      <bottom style="hair"/>
    </border>
    <border>
      <left>
        <color indexed="63"/>
      </left>
      <right>
        <color indexed="63"/>
      </right>
      <top style="dashDot"/>
      <bottom style="hair"/>
    </border>
    <border>
      <left style="hair"/>
      <right style="medium"/>
      <top style="dashDot"/>
      <bottom style="hair"/>
    </border>
    <border>
      <left style="dashDot"/>
      <right style="hair"/>
      <top style="dashDot"/>
      <bottom style="hair"/>
    </border>
    <border>
      <left style="hair"/>
      <right style="medium"/>
      <top>
        <color indexed="63"/>
      </top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distributed"/>
    </xf>
    <xf numFmtId="0" fontId="11" fillId="0" borderId="2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distributed" wrapText="1"/>
    </xf>
    <xf numFmtId="0" fontId="14" fillId="0" borderId="29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46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43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8" fillId="0" borderId="39" xfId="0" applyFont="1" applyBorder="1" applyAlignment="1">
      <alignment horizontal="left" vertical="distributed"/>
    </xf>
    <xf numFmtId="0" fontId="0" fillId="0" borderId="12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50" zoomScaleNormal="50" workbookViewId="0" topLeftCell="A5">
      <selection activeCell="H24" sqref="H24"/>
    </sheetView>
  </sheetViews>
  <sheetFormatPr defaultColWidth="9.00390625" defaultRowHeight="16.5"/>
  <cols>
    <col min="1" max="1" width="4.00390625" style="0" customWidth="1"/>
    <col min="2" max="2" width="3.50390625" style="0" customWidth="1"/>
    <col min="3" max="3" width="8.125" style="0" customWidth="1"/>
    <col min="4" max="4" width="15.50390625" style="0" customWidth="1"/>
    <col min="5" max="5" width="17.25390625" style="0" customWidth="1"/>
    <col min="6" max="6" width="9.25390625" style="0" customWidth="1"/>
    <col min="7" max="7" width="14.625" style="0" customWidth="1"/>
    <col min="8" max="8" width="5.50390625" style="0" customWidth="1"/>
    <col min="9" max="9" width="5.75390625" style="0" customWidth="1"/>
    <col min="10" max="10" width="6.625" style="0" customWidth="1"/>
    <col min="11" max="12" width="6.75390625" style="0" customWidth="1"/>
    <col min="13" max="13" width="5.375" style="0" customWidth="1"/>
    <col min="14" max="14" width="8.50390625" style="0" customWidth="1"/>
    <col min="15" max="15" width="8.75390625" style="0" customWidth="1"/>
    <col min="16" max="16" width="7.50390625" style="0" customWidth="1"/>
    <col min="17" max="17" width="7.25390625" style="0" customWidth="1"/>
  </cols>
  <sheetData>
    <row r="1" spans="1:17" ht="26.25" thickBot="1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Q1" s="39"/>
    </row>
    <row r="2" spans="1:17" ht="19.5" customHeight="1">
      <c r="A2" s="155" t="s">
        <v>17</v>
      </c>
      <c r="B2" s="138" t="s">
        <v>9</v>
      </c>
      <c r="C2" s="138" t="s">
        <v>10</v>
      </c>
      <c r="D2" s="138" t="s">
        <v>11</v>
      </c>
      <c r="E2" s="138" t="s">
        <v>12</v>
      </c>
      <c r="F2" s="138" t="s">
        <v>18</v>
      </c>
      <c r="G2" s="138" t="s">
        <v>19</v>
      </c>
      <c r="H2" s="138" t="s">
        <v>13</v>
      </c>
      <c r="I2" s="96" t="s">
        <v>20</v>
      </c>
      <c r="J2" s="96" t="s">
        <v>21</v>
      </c>
      <c r="K2" s="96" t="s">
        <v>22</v>
      </c>
      <c r="L2" s="96" t="s">
        <v>23</v>
      </c>
      <c r="M2" s="96" t="s">
        <v>16</v>
      </c>
      <c r="N2" s="97" t="s">
        <v>14</v>
      </c>
      <c r="Q2" s="82"/>
    </row>
    <row r="3" spans="1:17" ht="20.25" thickBot="1">
      <c r="A3" s="156"/>
      <c r="B3" s="139"/>
      <c r="C3" s="139"/>
      <c r="D3" s="139"/>
      <c r="E3" s="139"/>
      <c r="F3" s="139"/>
      <c r="G3" s="139"/>
      <c r="H3" s="139"/>
      <c r="I3" s="98" t="s">
        <v>24</v>
      </c>
      <c r="J3" s="98" t="s">
        <v>25</v>
      </c>
      <c r="K3" s="98" t="s">
        <v>26</v>
      </c>
      <c r="L3" s="98" t="s">
        <v>26</v>
      </c>
      <c r="M3" s="98" t="s">
        <v>26</v>
      </c>
      <c r="N3" s="99" t="s">
        <v>15</v>
      </c>
      <c r="Q3" s="82"/>
    </row>
    <row r="4" spans="1:17" ht="27.75" customHeight="1" thickBot="1">
      <c r="A4" s="100">
        <v>1</v>
      </c>
      <c r="B4" s="101" t="s">
        <v>32</v>
      </c>
      <c r="C4" s="104" t="s">
        <v>36</v>
      </c>
      <c r="D4" s="105" t="s">
        <v>134</v>
      </c>
      <c r="E4" s="106" t="s">
        <v>146</v>
      </c>
      <c r="F4" s="107" t="s">
        <v>37</v>
      </c>
      <c r="G4" s="104" t="s">
        <v>135</v>
      </c>
      <c r="H4" s="108" t="s">
        <v>16</v>
      </c>
      <c r="I4" s="109">
        <v>5</v>
      </c>
      <c r="J4" s="110">
        <v>2</v>
      </c>
      <c r="K4" s="101">
        <v>1.3</v>
      </c>
      <c r="L4" s="108">
        <v>2.8</v>
      </c>
      <c r="M4" s="110">
        <v>1</v>
      </c>
      <c r="N4" s="111">
        <f>I4*70+J4*75+K4*25+L4*45+M4*60</f>
        <v>718.5</v>
      </c>
      <c r="Q4" s="39"/>
    </row>
    <row r="5" spans="1:14" ht="27.75" customHeight="1">
      <c r="A5" s="112">
        <v>4</v>
      </c>
      <c r="B5" s="113" t="s">
        <v>138</v>
      </c>
      <c r="C5" s="114" t="s">
        <v>36</v>
      </c>
      <c r="D5" s="115" t="s">
        <v>132</v>
      </c>
      <c r="E5" s="116" t="s">
        <v>159</v>
      </c>
      <c r="F5" s="117" t="s">
        <v>37</v>
      </c>
      <c r="G5" s="118" t="s">
        <v>178</v>
      </c>
      <c r="H5" s="119" t="s">
        <v>16</v>
      </c>
      <c r="I5" s="120">
        <v>4.5</v>
      </c>
      <c r="J5" s="121">
        <v>2</v>
      </c>
      <c r="K5" s="113">
        <v>1.2</v>
      </c>
      <c r="L5" s="121">
        <v>3</v>
      </c>
      <c r="M5" s="119">
        <v>1</v>
      </c>
      <c r="N5" s="122">
        <f aca="true" t="shared" si="0" ref="N5:N24">I5*70+J5*75+K5*25+L5*45+M5*60</f>
        <v>690</v>
      </c>
    </row>
    <row r="6" spans="1:14" ht="27.75" customHeight="1">
      <c r="A6" s="84">
        <v>5</v>
      </c>
      <c r="B6" s="85" t="s">
        <v>133</v>
      </c>
      <c r="C6" s="93" t="s">
        <v>181</v>
      </c>
      <c r="D6" s="92" t="s">
        <v>147</v>
      </c>
      <c r="E6" s="89" t="s">
        <v>165</v>
      </c>
      <c r="F6" s="91" t="s">
        <v>37</v>
      </c>
      <c r="G6" s="92" t="s">
        <v>179</v>
      </c>
      <c r="H6" s="85"/>
      <c r="I6" s="85">
        <v>5</v>
      </c>
      <c r="J6" s="85">
        <v>2</v>
      </c>
      <c r="K6" s="85">
        <v>1.5</v>
      </c>
      <c r="L6" s="85">
        <v>2.8</v>
      </c>
      <c r="M6" s="85">
        <v>0</v>
      </c>
      <c r="N6" s="95">
        <f t="shared" si="0"/>
        <v>663.5</v>
      </c>
    </row>
    <row r="7" spans="1:14" ht="27.75" customHeight="1">
      <c r="A7" s="84">
        <v>6</v>
      </c>
      <c r="B7" s="85" t="s">
        <v>136</v>
      </c>
      <c r="C7" s="158" t="s">
        <v>184</v>
      </c>
      <c r="D7" s="158"/>
      <c r="E7" s="158"/>
      <c r="F7" s="158"/>
      <c r="G7" s="158"/>
      <c r="H7" s="86" t="s">
        <v>16</v>
      </c>
      <c r="I7" s="85">
        <v>5</v>
      </c>
      <c r="J7" s="88">
        <v>2</v>
      </c>
      <c r="K7" s="85">
        <v>0.5</v>
      </c>
      <c r="L7" s="88">
        <v>3</v>
      </c>
      <c r="M7" s="88">
        <v>1</v>
      </c>
      <c r="N7" s="95">
        <f t="shared" si="0"/>
        <v>707.5</v>
      </c>
    </row>
    <row r="8" spans="1:14" ht="27.75" customHeight="1">
      <c r="A8" s="84">
        <v>7</v>
      </c>
      <c r="B8" s="85" t="s">
        <v>137</v>
      </c>
      <c r="C8" s="93" t="s">
        <v>43</v>
      </c>
      <c r="D8" s="90" t="s">
        <v>155</v>
      </c>
      <c r="E8" s="89" t="s">
        <v>158</v>
      </c>
      <c r="F8" s="91" t="s">
        <v>37</v>
      </c>
      <c r="G8" s="92" t="s">
        <v>140</v>
      </c>
      <c r="H8" s="86"/>
      <c r="I8" s="85">
        <v>5</v>
      </c>
      <c r="J8" s="88">
        <v>2.1</v>
      </c>
      <c r="K8" s="88">
        <v>1.2</v>
      </c>
      <c r="L8" s="88">
        <v>2.8</v>
      </c>
      <c r="M8" s="88">
        <v>0</v>
      </c>
      <c r="N8" s="95">
        <f t="shared" si="0"/>
        <v>663.5</v>
      </c>
    </row>
    <row r="9" spans="1:14" ht="27.75" customHeight="1" thickBot="1">
      <c r="A9" s="123">
        <v>8</v>
      </c>
      <c r="B9" s="124" t="s">
        <v>32</v>
      </c>
      <c r="C9" s="125" t="s">
        <v>36</v>
      </c>
      <c r="D9" s="42" t="s">
        <v>156</v>
      </c>
      <c r="E9" s="126" t="s">
        <v>163</v>
      </c>
      <c r="F9" s="126" t="s">
        <v>37</v>
      </c>
      <c r="G9" s="127" t="s">
        <v>157</v>
      </c>
      <c r="H9" s="128" t="s">
        <v>16</v>
      </c>
      <c r="I9" s="129">
        <v>5</v>
      </c>
      <c r="J9" s="124">
        <v>2.2</v>
      </c>
      <c r="K9" s="129">
        <v>1.4</v>
      </c>
      <c r="L9" s="129">
        <v>2.8</v>
      </c>
      <c r="M9" s="129">
        <v>1</v>
      </c>
      <c r="N9" s="130">
        <f t="shared" si="0"/>
        <v>736</v>
      </c>
    </row>
    <row r="10" spans="1:14" ht="27.75" customHeight="1">
      <c r="A10" s="112">
        <v>11</v>
      </c>
      <c r="B10" s="113" t="s">
        <v>138</v>
      </c>
      <c r="C10" s="114" t="s">
        <v>36</v>
      </c>
      <c r="D10" s="131" t="s">
        <v>174</v>
      </c>
      <c r="E10" s="118" t="s">
        <v>173</v>
      </c>
      <c r="F10" s="117" t="s">
        <v>37</v>
      </c>
      <c r="G10" s="115" t="s">
        <v>177</v>
      </c>
      <c r="H10" s="119" t="s">
        <v>16</v>
      </c>
      <c r="I10" s="121">
        <v>4</v>
      </c>
      <c r="J10" s="121">
        <v>2.1</v>
      </c>
      <c r="K10" s="113">
        <v>1.1</v>
      </c>
      <c r="L10" s="121">
        <v>2</v>
      </c>
      <c r="M10" s="121">
        <v>1</v>
      </c>
      <c r="N10" s="122">
        <f t="shared" si="0"/>
        <v>615</v>
      </c>
    </row>
    <row r="11" spans="1:14" ht="27.75" customHeight="1">
      <c r="A11" s="84">
        <v>12</v>
      </c>
      <c r="B11" s="85" t="s">
        <v>133</v>
      </c>
      <c r="C11" s="93" t="s">
        <v>36</v>
      </c>
      <c r="D11" s="89" t="s">
        <v>148</v>
      </c>
      <c r="E11" s="91" t="s">
        <v>149</v>
      </c>
      <c r="F11" s="91" t="s">
        <v>37</v>
      </c>
      <c r="G11" s="92" t="s">
        <v>38</v>
      </c>
      <c r="H11" s="86"/>
      <c r="I11" s="85">
        <v>5</v>
      </c>
      <c r="J11" s="85">
        <v>2.2</v>
      </c>
      <c r="K11" s="85">
        <v>1.5</v>
      </c>
      <c r="L11" s="88">
        <v>2.7</v>
      </c>
      <c r="M11" s="85">
        <v>0</v>
      </c>
      <c r="N11" s="95">
        <f t="shared" si="0"/>
        <v>674</v>
      </c>
    </row>
    <row r="12" spans="1:14" ht="27.75" customHeight="1">
      <c r="A12" s="84">
        <v>13</v>
      </c>
      <c r="B12" s="85" t="s">
        <v>136</v>
      </c>
      <c r="C12" s="146" t="s">
        <v>151</v>
      </c>
      <c r="D12" s="146"/>
      <c r="E12" s="146"/>
      <c r="F12" s="146"/>
      <c r="G12" s="146"/>
      <c r="H12" s="86" t="s">
        <v>16</v>
      </c>
      <c r="I12" s="88">
        <v>4</v>
      </c>
      <c r="J12" s="88">
        <v>2.1</v>
      </c>
      <c r="K12" s="85">
        <v>1</v>
      </c>
      <c r="L12" s="88">
        <v>3</v>
      </c>
      <c r="M12" s="88">
        <v>1</v>
      </c>
      <c r="N12" s="95">
        <f t="shared" si="0"/>
        <v>657.5</v>
      </c>
    </row>
    <row r="13" spans="1:14" ht="27.75" customHeight="1">
      <c r="A13" s="84">
        <v>14</v>
      </c>
      <c r="B13" s="85" t="s">
        <v>137</v>
      </c>
      <c r="C13" s="93" t="s">
        <v>182</v>
      </c>
      <c r="D13" s="92" t="s">
        <v>143</v>
      </c>
      <c r="E13" s="89" t="s">
        <v>162</v>
      </c>
      <c r="F13" s="91" t="s">
        <v>37</v>
      </c>
      <c r="G13" s="89" t="s">
        <v>164</v>
      </c>
      <c r="H13" s="86"/>
      <c r="I13" s="88">
        <v>5</v>
      </c>
      <c r="J13" s="85">
        <v>2</v>
      </c>
      <c r="K13" s="88">
        <v>1.2</v>
      </c>
      <c r="L13" s="88">
        <v>3.1</v>
      </c>
      <c r="M13" s="85">
        <v>0</v>
      </c>
      <c r="N13" s="95">
        <f t="shared" si="0"/>
        <v>669.5</v>
      </c>
    </row>
    <row r="14" spans="1:14" ht="27.75" customHeight="1" thickBot="1">
      <c r="A14" s="123">
        <v>15</v>
      </c>
      <c r="B14" s="124" t="s">
        <v>32</v>
      </c>
      <c r="C14" s="125" t="s">
        <v>36</v>
      </c>
      <c r="D14" s="35" t="s">
        <v>153</v>
      </c>
      <c r="E14" s="132" t="s">
        <v>8</v>
      </c>
      <c r="F14" s="126" t="s">
        <v>37</v>
      </c>
      <c r="G14" s="127" t="s">
        <v>166</v>
      </c>
      <c r="H14" s="128" t="s">
        <v>16</v>
      </c>
      <c r="I14" s="129">
        <v>5</v>
      </c>
      <c r="J14" s="124">
        <v>2</v>
      </c>
      <c r="K14" s="124">
        <v>1.4</v>
      </c>
      <c r="L14" s="129">
        <v>3</v>
      </c>
      <c r="M14" s="129">
        <v>1</v>
      </c>
      <c r="N14" s="130">
        <f t="shared" si="0"/>
        <v>730</v>
      </c>
    </row>
    <row r="15" spans="1:14" ht="27.75" customHeight="1">
      <c r="A15" s="112">
        <v>18</v>
      </c>
      <c r="B15" s="113" t="s">
        <v>138</v>
      </c>
      <c r="C15" s="114" t="s">
        <v>36</v>
      </c>
      <c r="D15" s="116" t="s">
        <v>160</v>
      </c>
      <c r="E15" s="21" t="s">
        <v>145</v>
      </c>
      <c r="F15" s="117" t="s">
        <v>37</v>
      </c>
      <c r="G15" s="116" t="s">
        <v>130</v>
      </c>
      <c r="H15" s="119" t="s">
        <v>16</v>
      </c>
      <c r="I15" s="121">
        <v>4</v>
      </c>
      <c r="J15" s="121">
        <v>2.2</v>
      </c>
      <c r="K15" s="113">
        <v>1.1</v>
      </c>
      <c r="L15" s="121">
        <v>3</v>
      </c>
      <c r="M15" s="121">
        <v>1</v>
      </c>
      <c r="N15" s="122">
        <f t="shared" si="0"/>
        <v>667.5</v>
      </c>
    </row>
    <row r="16" spans="1:14" ht="27.75" customHeight="1">
      <c r="A16" s="84">
        <v>19</v>
      </c>
      <c r="B16" s="85" t="s">
        <v>133</v>
      </c>
      <c r="C16" s="94" t="s">
        <v>141</v>
      </c>
      <c r="D16" s="89" t="s">
        <v>171</v>
      </c>
      <c r="E16" s="92" t="s">
        <v>176</v>
      </c>
      <c r="F16" s="91" t="s">
        <v>37</v>
      </c>
      <c r="G16" s="94" t="s">
        <v>168</v>
      </c>
      <c r="H16" s="86"/>
      <c r="I16" s="85">
        <v>4</v>
      </c>
      <c r="J16" s="85">
        <v>2.1</v>
      </c>
      <c r="K16" s="85">
        <v>1.4</v>
      </c>
      <c r="L16" s="85">
        <v>2.7</v>
      </c>
      <c r="M16" s="88">
        <v>0</v>
      </c>
      <c r="N16" s="95">
        <f t="shared" si="0"/>
        <v>594</v>
      </c>
    </row>
    <row r="17" spans="1:14" ht="27.75" customHeight="1">
      <c r="A17" s="84">
        <v>20</v>
      </c>
      <c r="B17" s="85" t="s">
        <v>136</v>
      </c>
      <c r="C17" s="146" t="s">
        <v>170</v>
      </c>
      <c r="D17" s="147"/>
      <c r="E17" s="147"/>
      <c r="F17" s="147"/>
      <c r="G17" s="147"/>
      <c r="H17" s="86" t="s">
        <v>16</v>
      </c>
      <c r="I17" s="87">
        <v>4</v>
      </c>
      <c r="J17" s="88">
        <v>2.1</v>
      </c>
      <c r="K17" s="88">
        <v>1.1</v>
      </c>
      <c r="L17" s="87">
        <v>3</v>
      </c>
      <c r="M17" s="85">
        <v>1</v>
      </c>
      <c r="N17" s="95">
        <f t="shared" si="0"/>
        <v>660</v>
      </c>
    </row>
    <row r="18" spans="1:14" ht="27.75" customHeight="1">
      <c r="A18" s="84">
        <v>21</v>
      </c>
      <c r="B18" s="85" t="s">
        <v>137</v>
      </c>
      <c r="C18" s="146" t="s">
        <v>142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54"/>
    </row>
    <row r="19" spans="1:14" ht="27.75" customHeight="1" thickBot="1">
      <c r="A19" s="123">
        <v>22</v>
      </c>
      <c r="B19" s="124" t="s">
        <v>32</v>
      </c>
      <c r="C19" s="132" t="s">
        <v>129</v>
      </c>
      <c r="D19" s="132" t="s">
        <v>139</v>
      </c>
      <c r="E19" s="126" t="s">
        <v>180</v>
      </c>
      <c r="F19" s="126" t="s">
        <v>37</v>
      </c>
      <c r="G19" s="133" t="s">
        <v>185</v>
      </c>
      <c r="H19" s="128" t="s">
        <v>16</v>
      </c>
      <c r="I19" s="42">
        <v>5</v>
      </c>
      <c r="J19" s="124">
        <v>2.1</v>
      </c>
      <c r="K19" s="129">
        <v>1.5</v>
      </c>
      <c r="L19" s="134">
        <v>2.8</v>
      </c>
      <c r="M19" s="129">
        <v>1</v>
      </c>
      <c r="N19" s="130">
        <f t="shared" si="0"/>
        <v>731</v>
      </c>
    </row>
    <row r="20" spans="1:14" ht="27.75" customHeight="1">
      <c r="A20" s="112">
        <v>25</v>
      </c>
      <c r="B20" s="113" t="s">
        <v>138</v>
      </c>
      <c r="C20" s="131" t="s">
        <v>36</v>
      </c>
      <c r="D20" s="131" t="s">
        <v>161</v>
      </c>
      <c r="E20" s="115" t="s">
        <v>167</v>
      </c>
      <c r="F20" s="117" t="s">
        <v>37</v>
      </c>
      <c r="G20" s="131" t="s">
        <v>144</v>
      </c>
      <c r="H20" s="119" t="s">
        <v>16</v>
      </c>
      <c r="I20" s="113">
        <v>4</v>
      </c>
      <c r="J20" s="113">
        <v>2</v>
      </c>
      <c r="K20" s="113">
        <v>1.6</v>
      </c>
      <c r="L20" s="113">
        <v>3</v>
      </c>
      <c r="M20" s="113">
        <v>1</v>
      </c>
      <c r="N20" s="122">
        <f t="shared" si="0"/>
        <v>665</v>
      </c>
    </row>
    <row r="21" spans="1:19" ht="27.75" customHeight="1">
      <c r="A21" s="84">
        <v>26</v>
      </c>
      <c r="B21" s="85" t="s">
        <v>133</v>
      </c>
      <c r="C21" s="41" t="s">
        <v>183</v>
      </c>
      <c r="D21" s="89" t="s">
        <v>169</v>
      </c>
      <c r="E21" s="89" t="s">
        <v>150</v>
      </c>
      <c r="F21" s="91" t="s">
        <v>37</v>
      </c>
      <c r="G21" s="90" t="s">
        <v>6</v>
      </c>
      <c r="H21" s="85"/>
      <c r="I21" s="85">
        <v>5</v>
      </c>
      <c r="J21" s="88">
        <v>2.1</v>
      </c>
      <c r="K21" s="88">
        <v>1.4</v>
      </c>
      <c r="L21" s="86">
        <v>2.7</v>
      </c>
      <c r="M21" s="88">
        <v>0</v>
      </c>
      <c r="N21" s="95">
        <f t="shared" si="0"/>
        <v>664</v>
      </c>
      <c r="S21" t="s">
        <v>131</v>
      </c>
    </row>
    <row r="22" spans="1:14" ht="27.75" customHeight="1">
      <c r="A22" s="84">
        <v>27</v>
      </c>
      <c r="B22" s="85" t="s">
        <v>136</v>
      </c>
      <c r="C22" s="147" t="s">
        <v>5</v>
      </c>
      <c r="D22" s="147"/>
      <c r="E22" s="147"/>
      <c r="F22" s="147"/>
      <c r="G22" s="147"/>
      <c r="H22" s="86" t="s">
        <v>16</v>
      </c>
      <c r="I22" s="85">
        <v>4</v>
      </c>
      <c r="J22" s="85">
        <v>2</v>
      </c>
      <c r="K22" s="85">
        <v>1</v>
      </c>
      <c r="L22" s="88">
        <v>2.8</v>
      </c>
      <c r="M22" s="88">
        <v>1</v>
      </c>
      <c r="N22" s="95">
        <f t="shared" si="0"/>
        <v>641</v>
      </c>
    </row>
    <row r="23" spans="1:14" ht="27.75" customHeight="1">
      <c r="A23" s="84">
        <v>28</v>
      </c>
      <c r="B23" s="85" t="s">
        <v>137</v>
      </c>
      <c r="C23" s="93" t="s">
        <v>36</v>
      </c>
      <c r="D23" s="89" t="s">
        <v>172</v>
      </c>
      <c r="E23" s="91" t="s">
        <v>175</v>
      </c>
      <c r="F23" s="91" t="s">
        <v>37</v>
      </c>
      <c r="G23" s="92" t="s">
        <v>128</v>
      </c>
      <c r="H23" s="86"/>
      <c r="I23" s="88">
        <v>5</v>
      </c>
      <c r="J23" s="85">
        <v>2</v>
      </c>
      <c r="K23" s="88">
        <v>1.4</v>
      </c>
      <c r="L23" s="87">
        <v>2.8</v>
      </c>
      <c r="M23" s="88">
        <v>0</v>
      </c>
      <c r="N23" s="95">
        <f t="shared" si="0"/>
        <v>661</v>
      </c>
    </row>
    <row r="24" spans="1:14" ht="27.75" customHeight="1" thickBot="1">
      <c r="A24" s="123">
        <v>29</v>
      </c>
      <c r="B24" s="124" t="s">
        <v>32</v>
      </c>
      <c r="C24" s="135" t="s">
        <v>186</v>
      </c>
      <c r="D24" s="136" t="s">
        <v>152</v>
      </c>
      <c r="E24" s="136" t="s">
        <v>154</v>
      </c>
      <c r="F24" s="126" t="s">
        <v>37</v>
      </c>
      <c r="G24" s="127" t="s">
        <v>4</v>
      </c>
      <c r="H24" s="128" t="s">
        <v>16</v>
      </c>
      <c r="I24" s="129">
        <v>4</v>
      </c>
      <c r="J24" s="129">
        <v>2.2</v>
      </c>
      <c r="K24" s="129">
        <v>1.4</v>
      </c>
      <c r="L24" s="134">
        <v>2.8</v>
      </c>
      <c r="M24" s="129">
        <v>1</v>
      </c>
      <c r="N24" s="130">
        <f t="shared" si="0"/>
        <v>666</v>
      </c>
    </row>
    <row r="25" spans="1:14" ht="24.75" customHeight="1" thickBot="1">
      <c r="A25" s="148" t="s">
        <v>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0"/>
    </row>
    <row r="26" spans="1:14" ht="329.25" customHeight="1" thickBot="1">
      <c r="A26" s="151" t="s">
        <v>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</row>
    <row r="27" spans="1:17" ht="17.25" thickBot="1">
      <c r="A27" s="143" t="s">
        <v>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83"/>
      <c r="P27" s="39"/>
      <c r="Q27" s="39"/>
    </row>
    <row r="28" spans="1:17" ht="24" customHeight="1">
      <c r="A28" s="141" t="s">
        <v>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39"/>
      <c r="P28" s="39"/>
      <c r="Q28" s="39"/>
    </row>
    <row r="29" spans="1:16" ht="76.5" customHeight="1" hidden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39"/>
      <c r="P29" s="39"/>
    </row>
    <row r="30" spans="1:16" ht="12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39"/>
      <c r="P30" s="39"/>
    </row>
    <row r="31" spans="1:16" ht="25.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39"/>
      <c r="P31" s="39"/>
    </row>
    <row r="32" spans="11:16" ht="16.5">
      <c r="K32" s="39"/>
      <c r="L32" s="39"/>
      <c r="M32" s="39"/>
      <c r="N32" s="39"/>
      <c r="O32" s="39"/>
      <c r="P32" s="39"/>
    </row>
    <row r="33" spans="11:16" ht="16.5">
      <c r="K33" s="39"/>
      <c r="L33" s="39"/>
      <c r="M33" s="39"/>
      <c r="N33" s="39"/>
      <c r="O33" s="39"/>
      <c r="P33" s="39"/>
    </row>
    <row r="34" spans="11:16" ht="16.5">
      <c r="K34" s="39"/>
      <c r="L34" s="39"/>
      <c r="M34" s="39"/>
      <c r="N34" s="39"/>
      <c r="O34" s="39"/>
      <c r="P34" s="39"/>
    </row>
    <row r="35" spans="11:16" ht="16.5">
      <c r="K35" s="39"/>
      <c r="L35" s="39"/>
      <c r="M35" s="39"/>
      <c r="N35" s="39"/>
      <c r="O35" s="39"/>
      <c r="P35" s="39"/>
    </row>
    <row r="36" spans="11:16" ht="16.5">
      <c r="K36" s="39"/>
      <c r="L36" s="39"/>
      <c r="M36" s="39"/>
      <c r="N36" s="39"/>
      <c r="O36" s="39"/>
      <c r="P36" s="39"/>
    </row>
    <row r="37" spans="11:16" ht="16.5">
      <c r="K37" s="39"/>
      <c r="L37" s="39"/>
      <c r="M37" s="39"/>
      <c r="N37" s="39"/>
      <c r="O37" s="39"/>
      <c r="P37" s="39"/>
    </row>
    <row r="38" spans="11:16" ht="16.5">
      <c r="K38" s="39"/>
      <c r="L38" s="39"/>
      <c r="M38" s="39"/>
      <c r="N38" s="39"/>
      <c r="O38" s="39"/>
      <c r="P38" s="39"/>
    </row>
    <row r="39" spans="11:16" ht="16.5">
      <c r="K39" s="39"/>
      <c r="L39" s="39"/>
      <c r="M39" s="39"/>
      <c r="N39" s="39"/>
      <c r="O39" s="39"/>
      <c r="P39" s="39"/>
    </row>
  </sheetData>
  <mergeCells count="20">
    <mergeCell ref="C7:G7"/>
    <mergeCell ref="C12:G12"/>
    <mergeCell ref="A31:N31"/>
    <mergeCell ref="A28:N29"/>
    <mergeCell ref="A27:N27"/>
    <mergeCell ref="C17:G17"/>
    <mergeCell ref="C22:G22"/>
    <mergeCell ref="A25:N25"/>
    <mergeCell ref="A26:N26"/>
    <mergeCell ref="C18:N18"/>
    <mergeCell ref="A30:N30"/>
    <mergeCell ref="A1:N1"/>
    <mergeCell ref="C2:C3"/>
    <mergeCell ref="D2:D3"/>
    <mergeCell ref="E2:E3"/>
    <mergeCell ref="F2:F3"/>
    <mergeCell ref="G2:G3"/>
    <mergeCell ref="H2:H3"/>
    <mergeCell ref="A2:A3"/>
    <mergeCell ref="B2:B3"/>
  </mergeCell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9"/>
  <sheetViews>
    <sheetView view="pageBreakPreview" zoomScale="60" zoomScaleNormal="75" workbookViewId="0" topLeftCell="A1">
      <selection activeCell="C1" sqref="C1"/>
    </sheetView>
  </sheetViews>
  <sheetFormatPr defaultColWidth="9.00390625" defaultRowHeight="16.5"/>
  <cols>
    <col min="1" max="2" width="3.75390625" style="0" customWidth="1"/>
    <col min="3" max="3" width="6.50390625" style="0" customWidth="1"/>
    <col min="4" max="4" width="11.50390625" style="0" customWidth="1"/>
    <col min="5" max="5" width="12.875" style="0" customWidth="1"/>
    <col min="6" max="6" width="10.00390625" style="0" customWidth="1"/>
    <col min="7" max="7" width="11.125" style="0" customWidth="1"/>
    <col min="8" max="8" width="7.50390625" style="0" customWidth="1"/>
    <col min="9" max="9" width="8.625" style="0" customWidth="1"/>
    <col min="10" max="10" width="9.875" style="0" customWidth="1"/>
    <col min="11" max="11" width="6.875" style="0" customWidth="1"/>
    <col min="12" max="12" width="7.50390625" style="0" customWidth="1"/>
    <col min="13" max="13" width="8.375" style="0" customWidth="1"/>
    <col min="14" max="14" width="0.37109375" style="0" hidden="1" customWidth="1"/>
    <col min="15" max="15" width="12.375" style="2" customWidth="1"/>
  </cols>
  <sheetData>
    <row r="1" ht="24.75" customHeight="1" thickBot="1"/>
    <row r="2" spans="1:15" ht="19.5">
      <c r="A2" s="155" t="s">
        <v>17</v>
      </c>
      <c r="B2" s="138" t="s">
        <v>9</v>
      </c>
      <c r="C2" s="138" t="s">
        <v>10</v>
      </c>
      <c r="D2" s="138" t="s">
        <v>11</v>
      </c>
      <c r="E2" s="138" t="s">
        <v>12</v>
      </c>
      <c r="F2" s="138" t="s">
        <v>18</v>
      </c>
      <c r="G2" s="138" t="s">
        <v>19</v>
      </c>
      <c r="H2" s="138" t="s">
        <v>13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16</v>
      </c>
      <c r="N2" s="5" t="s">
        <v>14</v>
      </c>
      <c r="O2" s="13" t="s">
        <v>33</v>
      </c>
    </row>
    <row r="3" spans="1:15" ht="20.25" thickBot="1">
      <c r="A3" s="156"/>
      <c r="B3" s="139"/>
      <c r="C3" s="139"/>
      <c r="D3" s="139"/>
      <c r="E3" s="139"/>
      <c r="F3" s="139"/>
      <c r="G3" s="139"/>
      <c r="H3" s="139"/>
      <c r="I3" s="16" t="s">
        <v>24</v>
      </c>
      <c r="J3" s="16" t="s">
        <v>25</v>
      </c>
      <c r="K3" s="16" t="s">
        <v>26</v>
      </c>
      <c r="L3" s="16" t="s">
        <v>26</v>
      </c>
      <c r="M3" s="16" t="s">
        <v>26</v>
      </c>
      <c r="N3" s="16" t="s">
        <v>15</v>
      </c>
      <c r="O3" s="17" t="s">
        <v>34</v>
      </c>
    </row>
    <row r="4" spans="1:15" ht="24.75" customHeight="1">
      <c r="A4" s="20">
        <v>1</v>
      </c>
      <c r="B4" s="21" t="s">
        <v>30</v>
      </c>
      <c r="C4" s="70" t="s">
        <v>74</v>
      </c>
      <c r="D4" s="71"/>
      <c r="E4" s="71"/>
      <c r="F4" s="71"/>
      <c r="G4" s="72"/>
      <c r="H4" s="4" t="s">
        <v>89</v>
      </c>
      <c r="I4" s="18">
        <v>4.3</v>
      </c>
      <c r="J4" s="18">
        <v>2</v>
      </c>
      <c r="K4" s="4">
        <v>1</v>
      </c>
      <c r="L4" s="18">
        <v>3</v>
      </c>
      <c r="M4" s="3">
        <v>1</v>
      </c>
      <c r="N4" s="3"/>
      <c r="O4" s="6">
        <f>I4*70+J4*75+K4*25+L4*45+M4*60</f>
        <v>671</v>
      </c>
    </row>
    <row r="5" spans="1:15" ht="24.75" customHeight="1">
      <c r="A5" s="23">
        <v>2</v>
      </c>
      <c r="B5" s="24" t="s">
        <v>31</v>
      </c>
      <c r="C5" s="25" t="s">
        <v>36</v>
      </c>
      <c r="D5" s="26" t="s">
        <v>46</v>
      </c>
      <c r="E5" s="34" t="s">
        <v>47</v>
      </c>
      <c r="F5" s="26" t="s">
        <v>37</v>
      </c>
      <c r="G5" s="41" t="s">
        <v>75</v>
      </c>
      <c r="H5" s="8" t="s">
        <v>16</v>
      </c>
      <c r="I5" s="14">
        <v>4.5</v>
      </c>
      <c r="J5" s="14">
        <v>2</v>
      </c>
      <c r="K5" s="7">
        <v>1.3</v>
      </c>
      <c r="L5" s="14">
        <v>2.7</v>
      </c>
      <c r="M5" s="8">
        <v>1</v>
      </c>
      <c r="N5" s="7"/>
      <c r="O5" s="9">
        <f aca="true" t="shared" si="0" ref="O5:O26">I5*70+J5*75+K5*25+L5*45+M5*60</f>
        <v>679</v>
      </c>
    </row>
    <row r="6" spans="1:15" ht="24.75" customHeight="1" thickBot="1">
      <c r="A6" s="27">
        <v>3</v>
      </c>
      <c r="B6" s="28" t="s">
        <v>32</v>
      </c>
      <c r="C6" s="29" t="s">
        <v>36</v>
      </c>
      <c r="D6" s="30" t="s">
        <v>39</v>
      </c>
      <c r="E6" s="36" t="s">
        <v>92</v>
      </c>
      <c r="F6" s="30" t="s">
        <v>37</v>
      </c>
      <c r="G6" s="36" t="s">
        <v>60</v>
      </c>
      <c r="H6" s="42" t="s">
        <v>89</v>
      </c>
      <c r="I6" s="15">
        <v>5</v>
      </c>
      <c r="J6" s="15">
        <v>2.1</v>
      </c>
      <c r="K6" s="15">
        <v>1.2</v>
      </c>
      <c r="L6" s="15">
        <v>3</v>
      </c>
      <c r="M6" s="15">
        <v>1</v>
      </c>
      <c r="N6" s="10"/>
      <c r="O6" s="12">
        <f t="shared" si="0"/>
        <v>732.5</v>
      </c>
    </row>
    <row r="7" spans="1:15" ht="24.75" customHeight="1">
      <c r="A7" s="31">
        <v>6</v>
      </c>
      <c r="B7" s="21" t="s">
        <v>28</v>
      </c>
      <c r="C7" s="32" t="s">
        <v>36</v>
      </c>
      <c r="D7" s="43" t="s">
        <v>61</v>
      </c>
      <c r="E7" s="22" t="s">
        <v>44</v>
      </c>
      <c r="F7" s="32" t="s">
        <v>37</v>
      </c>
      <c r="G7" s="22" t="s">
        <v>42</v>
      </c>
      <c r="H7" s="4" t="s">
        <v>88</v>
      </c>
      <c r="I7" s="43">
        <v>4</v>
      </c>
      <c r="J7" s="3">
        <v>2.1</v>
      </c>
      <c r="K7" s="18">
        <v>1.5</v>
      </c>
      <c r="L7" s="18">
        <v>3</v>
      </c>
      <c r="M7" s="4">
        <v>1</v>
      </c>
      <c r="N7" s="3"/>
      <c r="O7" s="6">
        <f t="shared" si="0"/>
        <v>670</v>
      </c>
    </row>
    <row r="8" spans="1:15" ht="24.75" customHeight="1">
      <c r="A8" s="23">
        <v>7</v>
      </c>
      <c r="B8" s="24" t="s">
        <v>29</v>
      </c>
      <c r="C8" s="25" t="s">
        <v>43</v>
      </c>
      <c r="D8" s="26" t="s">
        <v>63</v>
      </c>
      <c r="E8" s="26" t="s">
        <v>41</v>
      </c>
      <c r="F8" s="25" t="s">
        <v>37</v>
      </c>
      <c r="G8" s="41" t="s">
        <v>78</v>
      </c>
      <c r="H8" s="8" t="s">
        <v>88</v>
      </c>
      <c r="I8" s="14">
        <v>4.3</v>
      </c>
      <c r="J8" s="7">
        <v>2</v>
      </c>
      <c r="K8" s="7">
        <v>1.1</v>
      </c>
      <c r="L8" s="14">
        <v>2.7</v>
      </c>
      <c r="M8" s="14">
        <v>1</v>
      </c>
      <c r="N8" s="7"/>
      <c r="O8" s="9">
        <f t="shared" si="0"/>
        <v>660</v>
      </c>
    </row>
    <row r="9" spans="1:15" ht="24.75" customHeight="1">
      <c r="A9" s="23">
        <v>8</v>
      </c>
      <c r="B9" s="24" t="s">
        <v>30</v>
      </c>
      <c r="C9" s="73" t="s">
        <v>84</v>
      </c>
      <c r="D9" s="74"/>
      <c r="E9" s="74"/>
      <c r="F9" s="74"/>
      <c r="G9" s="75"/>
      <c r="H9" s="8" t="s">
        <v>88</v>
      </c>
      <c r="I9" s="14">
        <v>4.5</v>
      </c>
      <c r="J9" s="7">
        <v>2</v>
      </c>
      <c r="K9" s="14">
        <v>1</v>
      </c>
      <c r="L9" s="14">
        <v>2.5</v>
      </c>
      <c r="M9" s="7">
        <v>1</v>
      </c>
      <c r="N9" s="7"/>
      <c r="O9" s="9">
        <f t="shared" si="0"/>
        <v>662.5</v>
      </c>
    </row>
    <row r="10" spans="1:15" ht="24.75" customHeight="1">
      <c r="A10" s="23">
        <v>9</v>
      </c>
      <c r="B10" s="24" t="s">
        <v>31</v>
      </c>
      <c r="C10" s="25" t="s">
        <v>36</v>
      </c>
      <c r="D10" s="26" t="s">
        <v>67</v>
      </c>
      <c r="E10" s="26" t="s">
        <v>54</v>
      </c>
      <c r="F10" s="25" t="s">
        <v>37</v>
      </c>
      <c r="G10" s="26" t="s">
        <v>38</v>
      </c>
      <c r="H10" s="8" t="s">
        <v>88</v>
      </c>
      <c r="I10" s="14">
        <v>5.2</v>
      </c>
      <c r="J10" s="7">
        <v>2.1</v>
      </c>
      <c r="K10" s="7">
        <v>1</v>
      </c>
      <c r="L10" s="14">
        <v>2.7</v>
      </c>
      <c r="M10" s="14">
        <v>1</v>
      </c>
      <c r="N10" s="7"/>
      <c r="O10" s="9">
        <f t="shared" si="0"/>
        <v>728</v>
      </c>
    </row>
    <row r="11" spans="1:15" ht="24.75" customHeight="1" thickBot="1">
      <c r="A11" s="27">
        <v>10</v>
      </c>
      <c r="B11" s="35" t="s">
        <v>27</v>
      </c>
      <c r="C11" s="29" t="s">
        <v>36</v>
      </c>
      <c r="D11" s="30" t="s">
        <v>48</v>
      </c>
      <c r="E11" s="30" t="s">
        <v>49</v>
      </c>
      <c r="F11" s="29" t="s">
        <v>37</v>
      </c>
      <c r="G11" s="30" t="s">
        <v>40</v>
      </c>
      <c r="H11" s="11" t="s">
        <v>88</v>
      </c>
      <c r="I11" s="11">
        <v>4</v>
      </c>
      <c r="J11" s="11">
        <v>2.1</v>
      </c>
      <c r="K11" s="11">
        <v>1.5</v>
      </c>
      <c r="L11" s="11">
        <v>2.7</v>
      </c>
      <c r="M11" s="11">
        <v>1</v>
      </c>
      <c r="N11" s="10"/>
      <c r="O11" s="12">
        <f t="shared" si="0"/>
        <v>656.5</v>
      </c>
    </row>
    <row r="12" spans="1:15" ht="24.75" customHeight="1">
      <c r="A12" s="31">
        <v>13</v>
      </c>
      <c r="B12" s="21" t="s">
        <v>28</v>
      </c>
      <c r="C12" s="32" t="s">
        <v>36</v>
      </c>
      <c r="D12" s="22" t="s">
        <v>117</v>
      </c>
      <c r="E12" s="22" t="s">
        <v>62</v>
      </c>
      <c r="F12" s="32" t="s">
        <v>37</v>
      </c>
      <c r="G12" s="22" t="s">
        <v>50</v>
      </c>
      <c r="H12" s="4" t="s">
        <v>88</v>
      </c>
      <c r="I12" s="18">
        <v>4</v>
      </c>
      <c r="J12" s="3">
        <v>2.1</v>
      </c>
      <c r="K12" s="3">
        <v>1.3</v>
      </c>
      <c r="L12" s="18">
        <v>3</v>
      </c>
      <c r="M12" s="4">
        <v>1</v>
      </c>
      <c r="N12" s="3"/>
      <c r="O12" s="6">
        <f t="shared" si="0"/>
        <v>665</v>
      </c>
    </row>
    <row r="13" spans="1:15" ht="24.75" customHeight="1">
      <c r="A13" s="23">
        <v>14</v>
      </c>
      <c r="B13" s="24" t="s">
        <v>29</v>
      </c>
      <c r="C13" s="34" t="s">
        <v>95</v>
      </c>
      <c r="D13" s="69" t="s">
        <v>126</v>
      </c>
      <c r="E13" s="25" t="s">
        <v>118</v>
      </c>
      <c r="F13" s="25" t="s">
        <v>37</v>
      </c>
      <c r="G13" s="26" t="s">
        <v>79</v>
      </c>
      <c r="H13" s="8" t="s">
        <v>88</v>
      </c>
      <c r="I13" s="14">
        <v>4.3</v>
      </c>
      <c r="J13" s="7">
        <v>2</v>
      </c>
      <c r="K13" s="7">
        <v>1.4</v>
      </c>
      <c r="L13" s="14">
        <v>2.7</v>
      </c>
      <c r="M13" s="7">
        <v>1</v>
      </c>
      <c r="N13" s="7"/>
      <c r="O13" s="9">
        <f t="shared" si="0"/>
        <v>667.5</v>
      </c>
    </row>
    <row r="14" spans="1:15" ht="24.75" customHeight="1">
      <c r="A14" s="23">
        <v>15</v>
      </c>
      <c r="B14" s="24" t="s">
        <v>30</v>
      </c>
      <c r="C14" s="76" t="s">
        <v>93</v>
      </c>
      <c r="D14" s="77"/>
      <c r="E14" s="77"/>
      <c r="F14" s="77"/>
      <c r="G14" s="78"/>
      <c r="H14" s="8" t="s">
        <v>88</v>
      </c>
      <c r="I14" s="14">
        <v>4.5</v>
      </c>
      <c r="J14" s="7">
        <v>1.8</v>
      </c>
      <c r="K14" s="8">
        <v>1</v>
      </c>
      <c r="L14" s="14">
        <v>2.5</v>
      </c>
      <c r="M14" s="7">
        <v>1</v>
      </c>
      <c r="N14" s="7"/>
      <c r="O14" s="9">
        <f t="shared" si="0"/>
        <v>647.5</v>
      </c>
    </row>
    <row r="15" spans="1:15" ht="24.75" customHeight="1">
      <c r="A15" s="23">
        <v>16</v>
      </c>
      <c r="B15" s="24" t="s">
        <v>31</v>
      </c>
      <c r="C15" s="25" t="s">
        <v>36</v>
      </c>
      <c r="D15" s="26" t="s">
        <v>64</v>
      </c>
      <c r="E15" s="34" t="s">
        <v>122</v>
      </c>
      <c r="F15" s="25" t="s">
        <v>37</v>
      </c>
      <c r="G15" s="26" t="s">
        <v>80</v>
      </c>
      <c r="H15" s="8" t="s">
        <v>88</v>
      </c>
      <c r="I15" s="14">
        <v>5</v>
      </c>
      <c r="J15" s="14">
        <v>2</v>
      </c>
      <c r="K15" s="8">
        <v>1.1</v>
      </c>
      <c r="L15" s="14">
        <v>2.7</v>
      </c>
      <c r="M15" s="8">
        <v>1</v>
      </c>
      <c r="N15" s="7"/>
      <c r="O15" s="9">
        <f t="shared" si="0"/>
        <v>709</v>
      </c>
    </row>
    <row r="16" spans="1:15" ht="24.75" customHeight="1" thickBot="1">
      <c r="A16" s="27">
        <v>17</v>
      </c>
      <c r="B16" s="35" t="s">
        <v>27</v>
      </c>
      <c r="C16" s="29" t="s">
        <v>36</v>
      </c>
      <c r="D16" s="30" t="s">
        <v>52</v>
      </c>
      <c r="E16" s="42" t="s">
        <v>65</v>
      </c>
      <c r="F16" s="29" t="s">
        <v>37</v>
      </c>
      <c r="G16" s="29" t="s">
        <v>81</v>
      </c>
      <c r="H16" s="11" t="s">
        <v>88</v>
      </c>
      <c r="I16" s="11">
        <v>4.3</v>
      </c>
      <c r="J16" s="11">
        <v>2</v>
      </c>
      <c r="K16" s="11">
        <v>1.3</v>
      </c>
      <c r="L16" s="11">
        <v>2.7</v>
      </c>
      <c r="M16" s="11">
        <v>1</v>
      </c>
      <c r="N16" s="10"/>
      <c r="O16" s="12">
        <f t="shared" si="0"/>
        <v>665</v>
      </c>
    </row>
    <row r="17" spans="1:15" ht="24.75" customHeight="1">
      <c r="A17" s="31">
        <v>20</v>
      </c>
      <c r="B17" s="21" t="s">
        <v>28</v>
      </c>
      <c r="C17" s="32" t="s">
        <v>36</v>
      </c>
      <c r="D17" s="22" t="s">
        <v>53</v>
      </c>
      <c r="E17" s="43" t="s">
        <v>66</v>
      </c>
      <c r="F17" s="32" t="s">
        <v>37</v>
      </c>
      <c r="G17" s="32" t="s">
        <v>82</v>
      </c>
      <c r="H17" s="4" t="s">
        <v>88</v>
      </c>
      <c r="I17" s="18">
        <v>4.3</v>
      </c>
      <c r="J17" s="3">
        <v>2</v>
      </c>
      <c r="K17" s="4">
        <v>1.1</v>
      </c>
      <c r="L17" s="18">
        <v>2.7</v>
      </c>
      <c r="M17" s="4">
        <v>1</v>
      </c>
      <c r="N17" s="3"/>
      <c r="O17" s="6">
        <f t="shared" si="0"/>
        <v>660</v>
      </c>
    </row>
    <row r="18" spans="1:15" ht="24.75" customHeight="1">
      <c r="A18" s="23">
        <v>21</v>
      </c>
      <c r="B18" s="24" t="s">
        <v>29</v>
      </c>
      <c r="C18" s="59" t="s">
        <v>94</v>
      </c>
      <c r="D18" s="34" t="s">
        <v>55</v>
      </c>
      <c r="E18" s="26" t="s">
        <v>56</v>
      </c>
      <c r="F18" s="25" t="s">
        <v>37</v>
      </c>
      <c r="G18" s="34" t="s">
        <v>83</v>
      </c>
      <c r="H18" s="8" t="s">
        <v>88</v>
      </c>
      <c r="I18" s="14">
        <v>4.5</v>
      </c>
      <c r="J18" s="14">
        <v>2</v>
      </c>
      <c r="K18" s="7">
        <v>1.3</v>
      </c>
      <c r="L18" s="14">
        <v>3</v>
      </c>
      <c r="M18" s="7">
        <v>1</v>
      </c>
      <c r="N18" s="7"/>
      <c r="O18" s="9">
        <f t="shared" si="0"/>
        <v>692.5</v>
      </c>
    </row>
    <row r="19" spans="1:15" ht="24.75" customHeight="1">
      <c r="A19" s="23">
        <v>22</v>
      </c>
      <c r="B19" s="24" t="s">
        <v>30</v>
      </c>
      <c r="C19" s="76" t="s">
        <v>91</v>
      </c>
      <c r="D19" s="77"/>
      <c r="E19" s="77"/>
      <c r="F19" s="77"/>
      <c r="G19" s="78"/>
      <c r="H19" s="8" t="s">
        <v>88</v>
      </c>
      <c r="I19" s="14">
        <v>5</v>
      </c>
      <c r="J19" s="7">
        <v>1.8</v>
      </c>
      <c r="K19" s="7">
        <v>1</v>
      </c>
      <c r="L19" s="14">
        <v>2.5</v>
      </c>
      <c r="M19" s="7">
        <v>1</v>
      </c>
      <c r="N19" s="7"/>
      <c r="O19" s="9">
        <f t="shared" si="0"/>
        <v>682.5</v>
      </c>
    </row>
    <row r="20" spans="1:15" ht="24.75" customHeight="1">
      <c r="A20" s="23">
        <v>23</v>
      </c>
      <c r="B20" s="24" t="s">
        <v>31</v>
      </c>
      <c r="C20" s="25" t="s">
        <v>36</v>
      </c>
      <c r="D20" s="26" t="s">
        <v>124</v>
      </c>
      <c r="E20" s="41" t="s">
        <v>68</v>
      </c>
      <c r="F20" s="25" t="s">
        <v>37</v>
      </c>
      <c r="G20" s="25" t="s">
        <v>58</v>
      </c>
      <c r="H20" s="8" t="s">
        <v>88</v>
      </c>
      <c r="I20" s="14">
        <v>4.8</v>
      </c>
      <c r="J20" s="7">
        <v>2</v>
      </c>
      <c r="K20" s="7">
        <v>1.2</v>
      </c>
      <c r="L20" s="14">
        <v>2.7</v>
      </c>
      <c r="M20" s="8">
        <v>1</v>
      </c>
      <c r="N20" s="7"/>
      <c r="O20" s="9">
        <f t="shared" si="0"/>
        <v>697.5</v>
      </c>
    </row>
    <row r="21" spans="1:15" ht="24.75" customHeight="1" thickBot="1">
      <c r="A21" s="27">
        <v>24</v>
      </c>
      <c r="B21" s="35" t="s">
        <v>27</v>
      </c>
      <c r="C21" s="29" t="s">
        <v>36</v>
      </c>
      <c r="D21" s="30" t="s">
        <v>69</v>
      </c>
      <c r="E21" s="37" t="s">
        <v>57</v>
      </c>
      <c r="F21" s="29" t="s">
        <v>37</v>
      </c>
      <c r="G21" s="30" t="s">
        <v>85</v>
      </c>
      <c r="H21" s="11" t="s">
        <v>88</v>
      </c>
      <c r="I21" s="15">
        <v>4.8</v>
      </c>
      <c r="J21" s="15">
        <v>1.8</v>
      </c>
      <c r="K21" s="15">
        <v>1</v>
      </c>
      <c r="L21" s="15">
        <v>2.7</v>
      </c>
      <c r="M21" s="15">
        <v>1</v>
      </c>
      <c r="N21" s="10"/>
      <c r="O21" s="12">
        <f t="shared" si="0"/>
        <v>677.5</v>
      </c>
    </row>
    <row r="22" spans="1:15" ht="24.75" customHeight="1">
      <c r="A22" s="31">
        <v>27</v>
      </c>
      <c r="B22" s="21" t="s">
        <v>28</v>
      </c>
      <c r="C22" s="32" t="s">
        <v>36</v>
      </c>
      <c r="D22" s="22" t="s">
        <v>70</v>
      </c>
      <c r="E22" s="22" t="s">
        <v>59</v>
      </c>
      <c r="F22" s="32" t="s">
        <v>35</v>
      </c>
      <c r="G22" s="22" t="s">
        <v>86</v>
      </c>
      <c r="H22" s="4" t="s">
        <v>88</v>
      </c>
      <c r="I22" s="18">
        <v>4.3</v>
      </c>
      <c r="J22" s="3">
        <v>2</v>
      </c>
      <c r="K22" s="4">
        <v>1.3</v>
      </c>
      <c r="L22" s="18">
        <v>3</v>
      </c>
      <c r="M22" s="4">
        <v>1</v>
      </c>
      <c r="N22" s="3"/>
      <c r="O22" s="6">
        <f t="shared" si="0"/>
        <v>678.5</v>
      </c>
    </row>
    <row r="23" spans="1:15" ht="24.75" customHeight="1">
      <c r="A23" s="23">
        <v>28</v>
      </c>
      <c r="B23" s="24" t="s">
        <v>29</v>
      </c>
      <c r="C23" s="33" t="s">
        <v>76</v>
      </c>
      <c r="D23" s="26" t="s">
        <v>51</v>
      </c>
      <c r="E23" s="25" t="s">
        <v>119</v>
      </c>
      <c r="F23" s="25" t="s">
        <v>37</v>
      </c>
      <c r="G23" s="34" t="s">
        <v>120</v>
      </c>
      <c r="H23" s="8" t="s">
        <v>88</v>
      </c>
      <c r="I23" s="14">
        <v>4.5</v>
      </c>
      <c r="J23" s="7">
        <v>2.2</v>
      </c>
      <c r="K23" s="14">
        <v>1.1</v>
      </c>
      <c r="L23" s="14">
        <v>3</v>
      </c>
      <c r="M23" s="7">
        <v>1</v>
      </c>
      <c r="N23" s="7"/>
      <c r="O23" s="9">
        <f t="shared" si="0"/>
        <v>702.5</v>
      </c>
    </row>
    <row r="24" spans="1:15" ht="24.75" customHeight="1">
      <c r="A24" s="23">
        <v>29</v>
      </c>
      <c r="B24" s="24" t="s">
        <v>30</v>
      </c>
      <c r="C24" s="79" t="s">
        <v>71</v>
      </c>
      <c r="D24" s="80"/>
      <c r="E24" s="80"/>
      <c r="F24" s="80"/>
      <c r="G24" s="81"/>
      <c r="H24" s="8" t="s">
        <v>88</v>
      </c>
      <c r="I24" s="14">
        <v>4.5</v>
      </c>
      <c r="J24" s="7">
        <v>2</v>
      </c>
      <c r="K24" s="7">
        <v>1</v>
      </c>
      <c r="L24" s="14">
        <v>2.5</v>
      </c>
      <c r="M24" s="7">
        <v>1</v>
      </c>
      <c r="N24" s="7"/>
      <c r="O24" s="9">
        <f t="shared" si="0"/>
        <v>662.5</v>
      </c>
    </row>
    <row r="25" spans="1:15" ht="24.75" customHeight="1">
      <c r="A25" s="23">
        <v>30</v>
      </c>
      <c r="B25" s="24" t="s">
        <v>31</v>
      </c>
      <c r="C25" s="25" t="s">
        <v>36</v>
      </c>
      <c r="D25" s="26" t="s">
        <v>72</v>
      </c>
      <c r="E25" s="26" t="s">
        <v>73</v>
      </c>
      <c r="F25" s="25" t="s">
        <v>37</v>
      </c>
      <c r="G25" s="41" t="s">
        <v>121</v>
      </c>
      <c r="H25" s="8" t="s">
        <v>88</v>
      </c>
      <c r="I25" s="7">
        <v>4.5</v>
      </c>
      <c r="J25" s="7">
        <v>2</v>
      </c>
      <c r="K25" s="7">
        <v>1.5</v>
      </c>
      <c r="L25" s="7">
        <v>2.7</v>
      </c>
      <c r="M25" s="7">
        <v>1</v>
      </c>
      <c r="N25" s="7"/>
      <c r="O25" s="9">
        <f t="shared" si="0"/>
        <v>684</v>
      </c>
    </row>
    <row r="26" spans="1:15" ht="26.25" customHeight="1" thickBot="1">
      <c r="A26" s="44">
        <v>31</v>
      </c>
      <c r="B26" s="38" t="s">
        <v>32</v>
      </c>
      <c r="C26" s="29" t="s">
        <v>36</v>
      </c>
      <c r="D26" s="37" t="s">
        <v>127</v>
      </c>
      <c r="E26" s="37" t="s">
        <v>77</v>
      </c>
      <c r="F26" s="37" t="s">
        <v>87</v>
      </c>
      <c r="G26" s="30" t="s">
        <v>45</v>
      </c>
      <c r="H26" s="11" t="s">
        <v>88</v>
      </c>
      <c r="I26" s="10">
        <v>4.3</v>
      </c>
      <c r="J26" s="10">
        <v>2</v>
      </c>
      <c r="K26" s="10">
        <v>1.5</v>
      </c>
      <c r="L26" s="10">
        <v>3</v>
      </c>
      <c r="M26" s="10">
        <v>1</v>
      </c>
      <c r="N26" s="10"/>
      <c r="O26" s="12">
        <f t="shared" si="0"/>
        <v>683.5</v>
      </c>
    </row>
    <row r="27" spans="1:15" ht="27.75" customHeight="1" thickBot="1">
      <c r="A27" s="159" t="s">
        <v>123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</row>
    <row r="28" spans="1:15" ht="49.5" customHeight="1">
      <c r="A28" s="102" t="s">
        <v>116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64"/>
    </row>
    <row r="29" spans="1:15" ht="64.5" customHeight="1">
      <c r="A29" s="168" t="s">
        <v>90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</row>
    <row r="30" spans="1:15" ht="89.25" customHeight="1">
      <c r="A30" s="165" t="s">
        <v>96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7"/>
    </row>
    <row r="31" spans="1:15" ht="29.25" customHeight="1">
      <c r="A31" s="177" t="s">
        <v>113</v>
      </c>
      <c r="B31" s="142"/>
      <c r="C31" s="142"/>
      <c r="D31" s="142"/>
      <c r="E31" s="142"/>
      <c r="F31" s="142"/>
      <c r="G31" s="142"/>
      <c r="H31" s="142"/>
      <c r="I31" s="142"/>
      <c r="J31" s="67"/>
      <c r="K31" s="64" t="s">
        <v>100</v>
      </c>
      <c r="L31" s="64" t="s">
        <v>101</v>
      </c>
      <c r="M31" s="65" t="s">
        <v>115</v>
      </c>
      <c r="N31" s="65" t="s">
        <v>102</v>
      </c>
      <c r="O31" s="66" t="s">
        <v>102</v>
      </c>
    </row>
    <row r="32" spans="1:16" ht="29.25" customHeight="1">
      <c r="A32" s="177"/>
      <c r="B32" s="142"/>
      <c r="C32" s="142"/>
      <c r="D32" s="142"/>
      <c r="E32" s="142"/>
      <c r="F32" s="142"/>
      <c r="G32" s="142"/>
      <c r="H32" s="142"/>
      <c r="I32" s="142"/>
      <c r="J32" s="58" t="s">
        <v>97</v>
      </c>
      <c r="K32" s="48" t="s">
        <v>104</v>
      </c>
      <c r="L32" s="48" t="s">
        <v>105</v>
      </c>
      <c r="M32" s="49" t="s">
        <v>106</v>
      </c>
      <c r="N32" s="49"/>
      <c r="O32" s="60" t="s">
        <v>110</v>
      </c>
      <c r="P32" s="47"/>
    </row>
    <row r="33" spans="1:16" s="45" customFormat="1" ht="39.75" customHeight="1">
      <c r="A33" s="177"/>
      <c r="B33" s="142"/>
      <c r="C33" s="142"/>
      <c r="D33" s="142"/>
      <c r="E33" s="142"/>
      <c r="F33" s="142"/>
      <c r="G33" s="142"/>
      <c r="H33" s="142"/>
      <c r="I33" s="142"/>
      <c r="J33" s="50" t="s">
        <v>98</v>
      </c>
      <c r="K33" s="51" t="s">
        <v>103</v>
      </c>
      <c r="L33" s="51" t="s">
        <v>107</v>
      </c>
      <c r="M33" s="52" t="s">
        <v>109</v>
      </c>
      <c r="N33" s="53"/>
      <c r="O33" s="61" t="s">
        <v>111</v>
      </c>
      <c r="P33" s="46"/>
    </row>
    <row r="34" spans="1:16" ht="34.5" customHeight="1">
      <c r="A34" s="62"/>
      <c r="B34" s="63"/>
      <c r="C34" s="63"/>
      <c r="D34" s="63"/>
      <c r="E34" s="63"/>
      <c r="F34" s="63"/>
      <c r="G34" s="63"/>
      <c r="H34" s="63"/>
      <c r="I34" s="63"/>
      <c r="J34" s="54" t="s">
        <v>99</v>
      </c>
      <c r="K34" s="55" t="s">
        <v>103</v>
      </c>
      <c r="L34" s="55" t="s">
        <v>108</v>
      </c>
      <c r="M34" s="56" t="s">
        <v>112</v>
      </c>
      <c r="N34" s="56"/>
      <c r="O34" s="68" t="s">
        <v>125</v>
      </c>
      <c r="P34" s="39"/>
    </row>
    <row r="35" spans="1:15" s="46" customFormat="1" ht="16.5" customHeight="1" thickBot="1">
      <c r="A35" s="173" t="s">
        <v>114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5"/>
    </row>
    <row r="36" spans="1:15" s="57" customFormat="1" ht="17.2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="171" customFormat="1" ht="17.25"/>
    <row r="38" spans="1:16" ht="17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39"/>
    </row>
    <row r="39" spans="1:16" ht="19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9"/>
    </row>
    <row r="40" s="172" customFormat="1" ht="19.5" customHeight="1"/>
    <row r="41" spans="1:16" ht="6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39"/>
    </row>
    <row r="42" spans="1:16" ht="19.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40"/>
      <c r="P42" s="39"/>
    </row>
    <row r="43" spans="1:16" ht="19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  <c r="P43" s="39"/>
    </row>
    <row r="44" spans="2:14" ht="19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2:14" ht="19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9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9" spans="2:14" ht="19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9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9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9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9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9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9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9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9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9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9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9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9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9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9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9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9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9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9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9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9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9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9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9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9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9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9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9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9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9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9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9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9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9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9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9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9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9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9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9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9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9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9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9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9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9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9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9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9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9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9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9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9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9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9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9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9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9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9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9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9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9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9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9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9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9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9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9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9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9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9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9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9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9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9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9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9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9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9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9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9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9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9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9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9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</sheetData>
  <mergeCells count="18">
    <mergeCell ref="E2:E3"/>
    <mergeCell ref="F2:F3"/>
    <mergeCell ref="G2:G3"/>
    <mergeCell ref="H2:H3"/>
    <mergeCell ref="A2:A3"/>
    <mergeCell ref="B2:B3"/>
    <mergeCell ref="C2:C3"/>
    <mergeCell ref="D2:D3"/>
    <mergeCell ref="A27:O27"/>
    <mergeCell ref="A42:N42"/>
    <mergeCell ref="A28:O28"/>
    <mergeCell ref="A30:O30"/>
    <mergeCell ref="A29:O29"/>
    <mergeCell ref="A37:IV37"/>
    <mergeCell ref="A40:IV40"/>
    <mergeCell ref="A35:O35"/>
    <mergeCell ref="A36:O36"/>
    <mergeCell ref="A31:I33"/>
  </mergeCells>
  <printOptions horizontalCentered="1" verticalCentered="1"/>
  <pageMargins left="0.15748031496062992" right="0.15748031496062992" top="0.2362204724409449" bottom="0.35433070866141736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2013-01-24T00:17:35Z</cp:lastPrinted>
  <dcterms:created xsi:type="dcterms:W3CDTF">2010-08-11T01:00:34Z</dcterms:created>
  <dcterms:modified xsi:type="dcterms:W3CDTF">2013-01-24T00:18:37Z</dcterms:modified>
  <cp:category/>
  <cp:version/>
  <cp:contentType/>
  <cp:contentStatus/>
</cp:coreProperties>
</file>